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594" activeTab="8"/>
  </bookViews>
  <sheets>
    <sheet name="slutresultat" sheetId="1" r:id="rId1"/>
    <sheet name="största fisk" sheetId="2" r:id="rId2"/>
    <sheet name="1 Petistr." sheetId="3" r:id="rId3"/>
    <sheet name="2 Fäbodtr" sheetId="4" r:id="rId4"/>
    <sheet name="3 Trehörningstj" sheetId="5" r:id="rId5"/>
    <sheet name="4 stortj" sheetId="6" r:id="rId6"/>
    <sheet name="5 Krokv" sheetId="7" r:id="rId7"/>
    <sheet name=" 6 Struten" sheetId="8" r:id="rId8"/>
    <sheet name="7 långhjuksnoret" sheetId="9" r:id="rId9"/>
  </sheets>
  <definedNames/>
  <calcPr fullCalcOnLoad="1"/>
</workbook>
</file>

<file path=xl/sharedStrings.xml><?xml version="1.0" encoding="utf-8"?>
<sst xmlns="http://schemas.openxmlformats.org/spreadsheetml/2006/main" count="490" uniqueCount="78">
  <si>
    <t>Plac</t>
  </si>
  <si>
    <t>Namn</t>
  </si>
  <si>
    <t>Vikt</t>
  </si>
  <si>
    <t>Poäng</t>
  </si>
  <si>
    <t>Herrar</t>
  </si>
  <si>
    <t>Största fisk</t>
  </si>
  <si>
    <t>Damer</t>
  </si>
  <si>
    <t>Klubb</t>
  </si>
  <si>
    <t>Totalvikt</t>
  </si>
  <si>
    <t>P</t>
  </si>
  <si>
    <t>Tot.poäng</t>
  </si>
  <si>
    <t>St.nr:</t>
  </si>
  <si>
    <t>Plats</t>
  </si>
  <si>
    <t>Upptagen på sjön:</t>
  </si>
  <si>
    <t>Fiskart.</t>
  </si>
  <si>
    <t>Plac.</t>
  </si>
  <si>
    <t xml:space="preserve">  </t>
  </si>
  <si>
    <t>Startnr:</t>
  </si>
  <si>
    <t>Totalvikt:</t>
  </si>
  <si>
    <t>Herrar resultat Meteveckan 2012</t>
  </si>
  <si>
    <t>Damer resultat Meteveckan 2012</t>
  </si>
  <si>
    <t>Norsjö metevecka 2012</t>
  </si>
  <si>
    <t>Petisträsket</t>
  </si>
  <si>
    <t>Fäbodträsket</t>
  </si>
  <si>
    <t>Långhjuksnoret</t>
  </si>
  <si>
    <t>Deltävling 1: Petisträsket måndagen den 16 juli  kl. 12.00-15.00</t>
  </si>
  <si>
    <t>Harriet Jonsson</t>
  </si>
  <si>
    <t>Gunilla Ögren</t>
  </si>
  <si>
    <t>Annica Jonsson</t>
  </si>
  <si>
    <t>Maj-Lis Öhgren</t>
  </si>
  <si>
    <t>Gunnel Björk</t>
  </si>
  <si>
    <t>Ulla-Britt Sundlöf</t>
  </si>
  <si>
    <t>Sera Olofsson</t>
  </si>
  <si>
    <t>Britt Larsson</t>
  </si>
  <si>
    <t>Laila Fält</t>
  </si>
  <si>
    <t>Elna Karlsson</t>
  </si>
  <si>
    <t>Birgit Forsberg</t>
  </si>
  <si>
    <t>Frank Hjelte</t>
  </si>
  <si>
    <t>Steve Björk</t>
  </si>
  <si>
    <t>Johan Markström</t>
  </si>
  <si>
    <t>Tommy Björk</t>
  </si>
  <si>
    <t>Östen Jonsson</t>
  </si>
  <si>
    <t>Anders Olofsson</t>
  </si>
  <si>
    <t>Peter Hjelte</t>
  </si>
  <si>
    <t>Roger Eriksson</t>
  </si>
  <si>
    <t>Staffan Öhgren</t>
  </si>
  <si>
    <t>Tommy Johansson</t>
  </si>
  <si>
    <t>Leif Östlund</t>
  </si>
  <si>
    <t>Simon Markström</t>
  </si>
  <si>
    <t>Olav Larsson</t>
  </si>
  <si>
    <t>Åke Ögren</t>
  </si>
  <si>
    <t>Christer Adolfsson</t>
  </si>
  <si>
    <t>Robert Petersson</t>
  </si>
  <si>
    <t>Glenn Juthe</t>
  </si>
  <si>
    <t>Lars Sundlöf</t>
  </si>
  <si>
    <t>Fredrik Hjelte</t>
  </si>
  <si>
    <t>Rolf Karlsson</t>
  </si>
  <si>
    <t>Tobias Johansson</t>
  </si>
  <si>
    <t>Mats Forsberg</t>
  </si>
  <si>
    <t>Brynolf Fält</t>
  </si>
  <si>
    <t>Deltävling 2: Fäbodträsket tisdagen den 17 juli  kl. 12.00-15.00</t>
  </si>
  <si>
    <t>Abborre</t>
  </si>
  <si>
    <t>Gullringens SFK</t>
  </si>
  <si>
    <t>Norsjö SFK</t>
  </si>
  <si>
    <t>Skellefteå SFK</t>
  </si>
  <si>
    <t>Minkarna</t>
  </si>
  <si>
    <t>Nässjö SFK</t>
  </si>
  <si>
    <t>Forserums SFK</t>
  </si>
  <si>
    <t>Deltävling 3: Trehörningstjärnen onsdagen den 18 juli  kl. 12.00-15.00</t>
  </si>
  <si>
    <t>Tage Håkansson</t>
  </si>
  <si>
    <t>Deltävling 4: Stortjärnen/Kultjärnen torsdagen den 19 juli  kl. 12.00-15.00</t>
  </si>
  <si>
    <t>Deltävling 5: Krokvattnet torsdagen den 19 juli  kl. 17.30-20.30</t>
  </si>
  <si>
    <t>Daniel Åslund</t>
  </si>
  <si>
    <t>Deltävling 6: Struten fredagen den 20 juli  kl. 12.00-15.00</t>
  </si>
  <si>
    <t>Stortjärnen/Kultjärnen</t>
  </si>
  <si>
    <t>David Eriksson</t>
  </si>
  <si>
    <t>Åmsele</t>
  </si>
  <si>
    <t>Deltävling 7: Långhjuksnoret lördagen den 21 juli  kl. 11.00-14.00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</si>
</sst>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15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zoomScale="75" zoomScaleNormal="75" zoomScalePageLayoutView="0" workbookViewId="0" topLeftCell="A1">
      <selection activeCell="P26" sqref="P26"/>
    </sheetView>
  </sheetViews>
  <sheetFormatPr defaultColWidth="9.140625" defaultRowHeight="12.75"/>
  <cols>
    <col min="1" max="1" width="1.421875" style="0" customWidth="1"/>
    <col min="2" max="2" width="8.140625" style="0" customWidth="1"/>
    <col min="3" max="3" width="7.57421875" style="0" customWidth="1"/>
    <col min="4" max="4" width="27.7109375" style="0" customWidth="1"/>
    <col min="5" max="5" width="20.00390625" style="0" customWidth="1"/>
    <col min="6" max="6" width="12.421875" style="0" customWidth="1"/>
    <col min="7" max="13" width="7.28125" style="0" customWidth="1"/>
    <col min="14" max="14" width="9.8515625" style="0" customWidth="1"/>
  </cols>
  <sheetData>
    <row r="1" spans="4:14" s="14" customFormat="1" ht="26.25">
      <c r="D1" s="15" t="s">
        <v>19</v>
      </c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s="2" customFormat="1" ht="18" customHeight="1" thickBot="1">
      <c r="B2" s="16" t="s">
        <v>12</v>
      </c>
      <c r="C2" s="17" t="s">
        <v>11</v>
      </c>
      <c r="D2" s="16" t="s">
        <v>1</v>
      </c>
      <c r="E2" s="16" t="s">
        <v>7</v>
      </c>
      <c r="F2" s="16" t="s">
        <v>8</v>
      </c>
      <c r="G2" s="18" t="s">
        <v>9</v>
      </c>
      <c r="H2" s="18" t="s">
        <v>9</v>
      </c>
      <c r="I2" s="18" t="s">
        <v>9</v>
      </c>
      <c r="J2" s="18" t="s">
        <v>9</v>
      </c>
      <c r="K2" s="18" t="s">
        <v>9</v>
      </c>
      <c r="L2" s="18" t="s">
        <v>9</v>
      </c>
      <c r="M2" s="18" t="s">
        <v>9</v>
      </c>
      <c r="N2" s="11" t="s">
        <v>10</v>
      </c>
    </row>
    <row r="3" spans="2:14" s="12" customFormat="1" ht="20.25">
      <c r="B3" s="44">
        <v>1</v>
      </c>
      <c r="C3" s="45">
        <v>8</v>
      </c>
      <c r="D3" s="9" t="s">
        <v>38</v>
      </c>
      <c r="E3" s="9" t="s">
        <v>63</v>
      </c>
      <c r="F3" s="9">
        <v>44413</v>
      </c>
      <c r="G3" s="54">
        <v>1</v>
      </c>
      <c r="H3" s="54">
        <v>1</v>
      </c>
      <c r="I3" s="54">
        <v>2</v>
      </c>
      <c r="J3" s="54">
        <v>3</v>
      </c>
      <c r="K3" s="54">
        <v>8</v>
      </c>
      <c r="L3" s="37">
        <v>13</v>
      </c>
      <c r="M3" s="46">
        <v>14</v>
      </c>
      <c r="N3" s="19">
        <f aca="true" t="shared" si="0" ref="N3:N33">SUM(G3:K3)</f>
        <v>15</v>
      </c>
    </row>
    <row r="4" spans="2:14" s="12" customFormat="1" ht="20.25">
      <c r="B4" s="47">
        <v>2</v>
      </c>
      <c r="C4" s="9">
        <v>12</v>
      </c>
      <c r="D4" s="29" t="s">
        <v>37</v>
      </c>
      <c r="E4" s="9" t="s">
        <v>62</v>
      </c>
      <c r="F4" s="9">
        <v>46017</v>
      </c>
      <c r="G4" s="54">
        <v>1</v>
      </c>
      <c r="H4" s="54">
        <v>2</v>
      </c>
      <c r="I4" s="54">
        <v>3</v>
      </c>
      <c r="J4" s="54">
        <v>6</v>
      </c>
      <c r="K4" s="54">
        <v>8</v>
      </c>
      <c r="L4" s="39">
        <v>10</v>
      </c>
      <c r="M4" s="38">
        <v>20</v>
      </c>
      <c r="N4" s="20">
        <f t="shared" si="0"/>
        <v>20</v>
      </c>
    </row>
    <row r="5" spans="2:14" s="12" customFormat="1" ht="20.25">
      <c r="B5" s="47">
        <v>3</v>
      </c>
      <c r="C5" s="9">
        <v>13</v>
      </c>
      <c r="D5" s="29" t="s">
        <v>43</v>
      </c>
      <c r="E5" s="9" t="s">
        <v>62</v>
      </c>
      <c r="F5" s="9">
        <v>46625</v>
      </c>
      <c r="G5" s="54">
        <v>1</v>
      </c>
      <c r="H5" s="54">
        <v>2</v>
      </c>
      <c r="I5" s="54">
        <v>2</v>
      </c>
      <c r="J5" s="54">
        <v>7</v>
      </c>
      <c r="K5" s="54">
        <v>9</v>
      </c>
      <c r="L5" s="39">
        <v>10</v>
      </c>
      <c r="M5" s="38">
        <v>12</v>
      </c>
      <c r="N5" s="20">
        <f t="shared" si="0"/>
        <v>21</v>
      </c>
    </row>
    <row r="6" spans="2:14" s="12" customFormat="1" ht="20.25">
      <c r="B6" s="47">
        <v>4</v>
      </c>
      <c r="C6" s="9">
        <v>9</v>
      </c>
      <c r="D6" s="29" t="s">
        <v>52</v>
      </c>
      <c r="E6" s="9" t="s">
        <v>66</v>
      </c>
      <c r="F6" s="9">
        <v>36208</v>
      </c>
      <c r="G6" s="54">
        <v>2</v>
      </c>
      <c r="H6" s="54">
        <v>3</v>
      </c>
      <c r="I6" s="54">
        <v>4</v>
      </c>
      <c r="J6" s="54">
        <v>5</v>
      </c>
      <c r="K6" s="54">
        <v>11</v>
      </c>
      <c r="L6" s="39">
        <v>11</v>
      </c>
      <c r="M6" s="38">
        <v>16</v>
      </c>
      <c r="N6" s="20">
        <f t="shared" si="0"/>
        <v>25</v>
      </c>
    </row>
    <row r="7" spans="2:14" s="12" customFormat="1" ht="20.25">
      <c r="B7" s="47">
        <v>5</v>
      </c>
      <c r="C7" s="9">
        <v>11</v>
      </c>
      <c r="D7" s="29" t="s">
        <v>46</v>
      </c>
      <c r="E7" s="9" t="s">
        <v>66</v>
      </c>
      <c r="F7" s="9">
        <v>37539</v>
      </c>
      <c r="G7" s="54">
        <v>3</v>
      </c>
      <c r="H7" s="54">
        <v>3</v>
      </c>
      <c r="I7" s="54">
        <v>4</v>
      </c>
      <c r="J7" s="54">
        <v>7</v>
      </c>
      <c r="K7" s="54">
        <v>10</v>
      </c>
      <c r="L7" s="39">
        <v>12</v>
      </c>
      <c r="M7" s="38">
        <v>17</v>
      </c>
      <c r="N7" s="20">
        <f t="shared" si="0"/>
        <v>27</v>
      </c>
    </row>
    <row r="8" spans="2:14" s="12" customFormat="1" ht="20.25">
      <c r="B8" s="47">
        <v>6</v>
      </c>
      <c r="C8" s="9">
        <v>19</v>
      </c>
      <c r="D8" s="9" t="s">
        <v>41</v>
      </c>
      <c r="E8" s="9" t="s">
        <v>63</v>
      </c>
      <c r="F8" s="9">
        <v>36369</v>
      </c>
      <c r="G8" s="54">
        <v>4</v>
      </c>
      <c r="H8" s="54">
        <v>4</v>
      </c>
      <c r="I8" s="54">
        <v>5</v>
      </c>
      <c r="J8" s="54">
        <v>6</v>
      </c>
      <c r="K8" s="54">
        <v>9</v>
      </c>
      <c r="L8" s="39">
        <v>12</v>
      </c>
      <c r="M8" s="38">
        <v>18</v>
      </c>
      <c r="N8" s="20">
        <f t="shared" si="0"/>
        <v>28</v>
      </c>
    </row>
    <row r="9" spans="2:14" s="12" customFormat="1" ht="20.25">
      <c r="B9" s="47">
        <v>7</v>
      </c>
      <c r="C9" s="9">
        <v>21</v>
      </c>
      <c r="D9" s="29" t="s">
        <v>39</v>
      </c>
      <c r="E9" s="9" t="s">
        <v>64</v>
      </c>
      <c r="F9" s="9">
        <v>38573</v>
      </c>
      <c r="G9" s="54">
        <v>1</v>
      </c>
      <c r="H9" s="54">
        <v>3</v>
      </c>
      <c r="I9" s="54">
        <v>6</v>
      </c>
      <c r="J9" s="54">
        <v>7</v>
      </c>
      <c r="K9" s="54">
        <v>12</v>
      </c>
      <c r="L9" s="39">
        <v>17</v>
      </c>
      <c r="M9" s="38">
        <v>19</v>
      </c>
      <c r="N9" s="20">
        <f t="shared" si="0"/>
        <v>29</v>
      </c>
    </row>
    <row r="10" spans="2:14" s="12" customFormat="1" ht="20.25">
      <c r="B10" s="47">
        <v>8</v>
      </c>
      <c r="C10" s="9">
        <v>23</v>
      </c>
      <c r="D10" s="29" t="s">
        <v>44</v>
      </c>
      <c r="E10" s="9" t="s">
        <v>64</v>
      </c>
      <c r="F10" s="9">
        <v>33328</v>
      </c>
      <c r="G10" s="54">
        <v>1</v>
      </c>
      <c r="H10" s="54">
        <v>7</v>
      </c>
      <c r="I10" s="54">
        <v>8</v>
      </c>
      <c r="J10" s="54">
        <v>8</v>
      </c>
      <c r="K10" s="54">
        <v>8</v>
      </c>
      <c r="L10" s="39">
        <v>13</v>
      </c>
      <c r="M10" s="38">
        <v>23</v>
      </c>
      <c r="N10" s="20">
        <f t="shared" si="0"/>
        <v>32</v>
      </c>
    </row>
    <row r="11" spans="2:14" s="12" customFormat="1" ht="20.25">
      <c r="B11" s="47">
        <v>9</v>
      </c>
      <c r="C11" s="9">
        <v>22</v>
      </c>
      <c r="D11" s="9" t="s">
        <v>48</v>
      </c>
      <c r="E11" s="9" t="s">
        <v>64</v>
      </c>
      <c r="F11" s="9">
        <v>31295</v>
      </c>
      <c r="G11" s="54">
        <v>2</v>
      </c>
      <c r="H11" s="54">
        <v>5</v>
      </c>
      <c r="I11" s="54">
        <v>7</v>
      </c>
      <c r="J11" s="54">
        <v>11</v>
      </c>
      <c r="K11" s="54">
        <v>12</v>
      </c>
      <c r="L11" s="39">
        <v>18</v>
      </c>
      <c r="M11" s="38">
        <v>23</v>
      </c>
      <c r="N11" s="20">
        <f t="shared" si="0"/>
        <v>37</v>
      </c>
    </row>
    <row r="12" spans="2:14" s="12" customFormat="1" ht="20.25">
      <c r="B12" s="47">
        <v>10</v>
      </c>
      <c r="C12" s="9">
        <v>10</v>
      </c>
      <c r="D12" s="42" t="s">
        <v>57</v>
      </c>
      <c r="E12" s="9" t="s">
        <v>66</v>
      </c>
      <c r="F12" s="9">
        <v>29289</v>
      </c>
      <c r="G12" s="54">
        <v>4</v>
      </c>
      <c r="H12" s="54">
        <v>5</v>
      </c>
      <c r="I12" s="54">
        <v>7</v>
      </c>
      <c r="J12" s="54">
        <v>9</v>
      </c>
      <c r="K12" s="54">
        <v>15</v>
      </c>
      <c r="L12" s="39">
        <v>18</v>
      </c>
      <c r="M12" s="38">
        <v>21</v>
      </c>
      <c r="N12" s="20">
        <f t="shared" si="0"/>
        <v>40</v>
      </c>
    </row>
    <row r="13" spans="2:14" s="12" customFormat="1" ht="20.25">
      <c r="B13" s="47">
        <v>11</v>
      </c>
      <c r="C13" s="9">
        <v>15</v>
      </c>
      <c r="D13" s="9" t="s">
        <v>51</v>
      </c>
      <c r="E13" s="9" t="s">
        <v>66</v>
      </c>
      <c r="F13" s="9">
        <v>26558</v>
      </c>
      <c r="G13" s="54">
        <v>2</v>
      </c>
      <c r="H13" s="54">
        <v>4</v>
      </c>
      <c r="I13" s="54">
        <v>13</v>
      </c>
      <c r="J13" s="54">
        <v>15</v>
      </c>
      <c r="K13" s="54">
        <v>15</v>
      </c>
      <c r="L13" s="39">
        <v>20</v>
      </c>
      <c r="M13" s="38">
        <v>22</v>
      </c>
      <c r="N13" s="20">
        <f t="shared" si="0"/>
        <v>49</v>
      </c>
    </row>
    <row r="14" spans="2:14" s="12" customFormat="1" ht="20.25">
      <c r="B14" s="47">
        <v>12</v>
      </c>
      <c r="C14" s="9">
        <v>14</v>
      </c>
      <c r="D14" s="29" t="s">
        <v>55</v>
      </c>
      <c r="E14" s="9" t="s">
        <v>62</v>
      </c>
      <c r="F14" s="9">
        <v>24328</v>
      </c>
      <c r="G14" s="54">
        <v>5</v>
      </c>
      <c r="H14" s="54">
        <v>9</v>
      </c>
      <c r="I14" s="54">
        <v>10</v>
      </c>
      <c r="J14" s="54">
        <v>10</v>
      </c>
      <c r="K14" s="54">
        <v>16</v>
      </c>
      <c r="L14" s="39">
        <v>17</v>
      </c>
      <c r="M14" s="38">
        <v>19</v>
      </c>
      <c r="N14" s="20">
        <f t="shared" si="0"/>
        <v>50</v>
      </c>
    </row>
    <row r="15" spans="2:14" s="12" customFormat="1" ht="20.25">
      <c r="B15" s="47">
        <v>13</v>
      </c>
      <c r="C15" s="9">
        <v>1</v>
      </c>
      <c r="D15" s="9" t="s">
        <v>47</v>
      </c>
      <c r="E15" s="9" t="s">
        <v>63</v>
      </c>
      <c r="F15" s="9">
        <v>27217</v>
      </c>
      <c r="G15" s="54">
        <v>3</v>
      </c>
      <c r="H15" s="54">
        <v>5</v>
      </c>
      <c r="I15" s="54">
        <v>11</v>
      </c>
      <c r="J15" s="54">
        <v>13</v>
      </c>
      <c r="K15" s="54">
        <v>19</v>
      </c>
      <c r="L15" s="39">
        <v>19</v>
      </c>
      <c r="M15" s="38">
        <v>21</v>
      </c>
      <c r="N15" s="20">
        <f t="shared" si="0"/>
        <v>51</v>
      </c>
    </row>
    <row r="16" spans="2:14" s="12" customFormat="1" ht="20.25">
      <c r="B16" s="47">
        <v>14</v>
      </c>
      <c r="C16" s="9">
        <v>7</v>
      </c>
      <c r="D16" s="9" t="s">
        <v>45</v>
      </c>
      <c r="E16" s="9" t="s">
        <v>64</v>
      </c>
      <c r="F16" s="9">
        <v>24233</v>
      </c>
      <c r="G16" s="54">
        <v>9</v>
      </c>
      <c r="H16" s="54">
        <v>9</v>
      </c>
      <c r="I16" s="54">
        <v>10</v>
      </c>
      <c r="J16" s="54">
        <v>12</v>
      </c>
      <c r="K16" s="54">
        <v>12</v>
      </c>
      <c r="L16" s="39">
        <v>19</v>
      </c>
      <c r="M16" s="38">
        <v>23</v>
      </c>
      <c r="N16" s="20">
        <f t="shared" si="0"/>
        <v>52</v>
      </c>
    </row>
    <row r="17" spans="2:14" s="12" customFormat="1" ht="20.25">
      <c r="B17" s="47">
        <v>15</v>
      </c>
      <c r="C17" s="9">
        <v>16</v>
      </c>
      <c r="D17" s="29" t="s">
        <v>53</v>
      </c>
      <c r="E17" s="9" t="s">
        <v>67</v>
      </c>
      <c r="F17" s="9">
        <v>24937</v>
      </c>
      <c r="G17" s="54">
        <v>6</v>
      </c>
      <c r="H17" s="54">
        <v>10</v>
      </c>
      <c r="I17" s="54">
        <v>11</v>
      </c>
      <c r="J17" s="54">
        <v>14</v>
      </c>
      <c r="K17" s="54">
        <v>16</v>
      </c>
      <c r="L17" s="39">
        <v>16</v>
      </c>
      <c r="M17" s="38">
        <v>17</v>
      </c>
      <c r="N17" s="20">
        <f t="shared" si="0"/>
        <v>57</v>
      </c>
    </row>
    <row r="18" spans="2:14" s="12" customFormat="1" ht="20.25">
      <c r="B18" s="47">
        <v>16</v>
      </c>
      <c r="C18" s="9">
        <v>18</v>
      </c>
      <c r="D18" s="29" t="s">
        <v>40</v>
      </c>
      <c r="E18" s="9" t="s">
        <v>63</v>
      </c>
      <c r="F18" s="9">
        <v>26679</v>
      </c>
      <c r="G18" s="54">
        <v>4</v>
      </c>
      <c r="H18" s="54">
        <v>5</v>
      </c>
      <c r="I18" s="54">
        <v>13</v>
      </c>
      <c r="J18" s="54">
        <v>17</v>
      </c>
      <c r="K18" s="54">
        <v>19</v>
      </c>
      <c r="L18" s="39">
        <v>21</v>
      </c>
      <c r="M18" s="38">
        <v>23</v>
      </c>
      <c r="N18" s="20">
        <f t="shared" si="0"/>
        <v>58</v>
      </c>
    </row>
    <row r="19" spans="2:14" s="12" customFormat="1" ht="20.25">
      <c r="B19" s="47">
        <v>17</v>
      </c>
      <c r="C19" s="9">
        <v>20</v>
      </c>
      <c r="D19" s="29" t="s">
        <v>50</v>
      </c>
      <c r="E19" s="9" t="s">
        <v>63</v>
      </c>
      <c r="F19" s="9">
        <v>26126</v>
      </c>
      <c r="G19" s="54">
        <v>1</v>
      </c>
      <c r="H19" s="54">
        <v>9</v>
      </c>
      <c r="I19" s="54">
        <v>14</v>
      </c>
      <c r="J19" s="54">
        <v>16</v>
      </c>
      <c r="K19" s="54">
        <v>18</v>
      </c>
      <c r="L19" s="39">
        <v>21</v>
      </c>
      <c r="M19" s="38">
        <v>21</v>
      </c>
      <c r="N19" s="20">
        <f t="shared" si="0"/>
        <v>58</v>
      </c>
    </row>
    <row r="20" spans="2:14" s="12" customFormat="1" ht="20.25">
      <c r="B20" s="47">
        <v>18</v>
      </c>
      <c r="C20" s="9">
        <v>25</v>
      </c>
      <c r="D20" s="29" t="s">
        <v>72</v>
      </c>
      <c r="E20" s="9" t="s">
        <v>76</v>
      </c>
      <c r="F20" s="9">
        <v>20092</v>
      </c>
      <c r="G20" s="54">
        <v>6</v>
      </c>
      <c r="H20" s="54">
        <v>7</v>
      </c>
      <c r="I20" s="54">
        <v>8</v>
      </c>
      <c r="J20" s="54">
        <v>14</v>
      </c>
      <c r="K20" s="54">
        <v>24</v>
      </c>
      <c r="L20" s="39">
        <v>24</v>
      </c>
      <c r="M20" s="38">
        <v>24</v>
      </c>
      <c r="N20" s="20">
        <f t="shared" si="0"/>
        <v>59</v>
      </c>
    </row>
    <row r="21" spans="2:14" s="12" customFormat="1" ht="20.25">
      <c r="B21" s="47">
        <v>19</v>
      </c>
      <c r="C21" s="9">
        <v>3</v>
      </c>
      <c r="D21" s="9" t="s">
        <v>42</v>
      </c>
      <c r="E21" s="9" t="s">
        <v>65</v>
      </c>
      <c r="F21" s="9">
        <v>24973</v>
      </c>
      <c r="G21" s="54">
        <v>6</v>
      </c>
      <c r="H21" s="54">
        <v>13</v>
      </c>
      <c r="I21" s="54">
        <v>14</v>
      </c>
      <c r="J21" s="54">
        <v>14</v>
      </c>
      <c r="K21" s="54">
        <v>15</v>
      </c>
      <c r="L21" s="39">
        <v>17</v>
      </c>
      <c r="M21" s="38">
        <v>17</v>
      </c>
      <c r="N21" s="20">
        <f t="shared" si="0"/>
        <v>62</v>
      </c>
    </row>
    <row r="22" spans="2:14" s="12" customFormat="1" ht="20.25">
      <c r="B22" s="47">
        <v>20</v>
      </c>
      <c r="C22" s="9">
        <v>5</v>
      </c>
      <c r="D22" s="9" t="s">
        <v>49</v>
      </c>
      <c r="E22" s="9" t="s">
        <v>65</v>
      </c>
      <c r="F22" s="9">
        <v>21567</v>
      </c>
      <c r="G22" s="54">
        <v>8</v>
      </c>
      <c r="H22" s="54">
        <v>13</v>
      </c>
      <c r="I22" s="54">
        <v>15</v>
      </c>
      <c r="J22" s="54">
        <v>15</v>
      </c>
      <c r="K22" s="54">
        <v>18</v>
      </c>
      <c r="L22" s="39">
        <v>20</v>
      </c>
      <c r="M22" s="38">
        <v>20</v>
      </c>
      <c r="N22" s="20">
        <f t="shared" si="0"/>
        <v>69</v>
      </c>
    </row>
    <row r="23" spans="2:14" s="12" customFormat="1" ht="20.25">
      <c r="B23" s="47">
        <v>21</v>
      </c>
      <c r="C23" s="9">
        <v>6</v>
      </c>
      <c r="D23" s="29" t="s">
        <v>59</v>
      </c>
      <c r="E23" s="9" t="s">
        <v>65</v>
      </c>
      <c r="F23" s="9">
        <v>17884</v>
      </c>
      <c r="G23" s="54">
        <v>6</v>
      </c>
      <c r="H23" s="54">
        <v>14</v>
      </c>
      <c r="I23" s="54">
        <v>15</v>
      </c>
      <c r="J23" s="54">
        <v>16</v>
      </c>
      <c r="K23" s="54">
        <v>22</v>
      </c>
      <c r="L23" s="39">
        <v>22</v>
      </c>
      <c r="M23" s="38">
        <v>23</v>
      </c>
      <c r="N23" s="20">
        <f t="shared" si="0"/>
        <v>73</v>
      </c>
    </row>
    <row r="24" spans="2:14" s="12" customFormat="1" ht="20.25">
      <c r="B24" s="47">
        <v>22</v>
      </c>
      <c r="C24" s="9">
        <v>24</v>
      </c>
      <c r="D24" s="29" t="s">
        <v>69</v>
      </c>
      <c r="E24" s="9" t="s">
        <v>63</v>
      </c>
      <c r="F24" s="9">
        <v>10663</v>
      </c>
      <c r="G24" s="54">
        <v>16</v>
      </c>
      <c r="H24" s="54">
        <v>19</v>
      </c>
      <c r="I24" s="54">
        <v>20</v>
      </c>
      <c r="J24" s="54">
        <v>22</v>
      </c>
      <c r="K24" s="54">
        <v>22</v>
      </c>
      <c r="L24" s="39">
        <v>24</v>
      </c>
      <c r="M24" s="38">
        <v>24</v>
      </c>
      <c r="N24" s="20">
        <f t="shared" si="0"/>
        <v>99</v>
      </c>
    </row>
    <row r="25" spans="2:14" s="12" customFormat="1" ht="20.25">
      <c r="B25" s="47">
        <v>23</v>
      </c>
      <c r="C25" s="9">
        <v>4</v>
      </c>
      <c r="D25" s="9" t="s">
        <v>56</v>
      </c>
      <c r="E25" s="9" t="s">
        <v>63</v>
      </c>
      <c r="F25" s="9">
        <v>6291</v>
      </c>
      <c r="G25" s="54">
        <v>11</v>
      </c>
      <c r="H25" s="54">
        <v>20</v>
      </c>
      <c r="I25" s="54">
        <v>23</v>
      </c>
      <c r="J25" s="54">
        <v>24</v>
      </c>
      <c r="K25" s="54">
        <v>24</v>
      </c>
      <c r="L25" s="39">
        <v>24</v>
      </c>
      <c r="M25" s="38">
        <v>25</v>
      </c>
      <c r="N25" s="20">
        <f t="shared" si="0"/>
        <v>102</v>
      </c>
    </row>
    <row r="26" spans="2:14" s="12" customFormat="1" ht="20.25">
      <c r="B26" s="47">
        <v>24</v>
      </c>
      <c r="C26" s="9">
        <v>2</v>
      </c>
      <c r="D26" s="9" t="s">
        <v>58</v>
      </c>
      <c r="E26" s="9" t="s">
        <v>65</v>
      </c>
      <c r="F26" s="9">
        <v>8386</v>
      </c>
      <c r="G26" s="54">
        <v>18</v>
      </c>
      <c r="H26" s="54">
        <v>20</v>
      </c>
      <c r="I26" s="54">
        <v>21</v>
      </c>
      <c r="J26" s="54">
        <v>22</v>
      </c>
      <c r="K26" s="54">
        <v>22</v>
      </c>
      <c r="L26" s="39">
        <v>23</v>
      </c>
      <c r="M26" s="38">
        <v>23</v>
      </c>
      <c r="N26" s="20">
        <f t="shared" si="0"/>
        <v>103</v>
      </c>
    </row>
    <row r="27" spans="2:14" s="12" customFormat="1" ht="20.25">
      <c r="B27" s="47">
        <v>25</v>
      </c>
      <c r="C27" s="9">
        <v>26</v>
      </c>
      <c r="D27" s="29" t="s">
        <v>75</v>
      </c>
      <c r="E27" s="9" t="s">
        <v>64</v>
      </c>
      <c r="F27" s="9">
        <v>1919</v>
      </c>
      <c r="G27" s="54">
        <v>11</v>
      </c>
      <c r="H27" s="54">
        <v>24</v>
      </c>
      <c r="I27" s="54">
        <v>24</v>
      </c>
      <c r="J27" s="54">
        <v>24</v>
      </c>
      <c r="K27" s="54">
        <v>24</v>
      </c>
      <c r="L27" s="39">
        <v>24</v>
      </c>
      <c r="M27" s="38">
        <v>24</v>
      </c>
      <c r="N27" s="20">
        <f t="shared" si="0"/>
        <v>107</v>
      </c>
    </row>
    <row r="28" spans="2:14" s="12" customFormat="1" ht="20.25">
      <c r="B28" s="47">
        <v>26</v>
      </c>
      <c r="C28" s="3">
        <v>17</v>
      </c>
      <c r="D28" s="9" t="s">
        <v>54</v>
      </c>
      <c r="E28" s="9" t="s">
        <v>64</v>
      </c>
      <c r="F28" s="9">
        <v>3467</v>
      </c>
      <c r="G28" s="9">
        <v>18</v>
      </c>
      <c r="H28" s="9">
        <v>21</v>
      </c>
      <c r="I28" s="9">
        <v>24</v>
      </c>
      <c r="J28" s="9">
        <v>24</v>
      </c>
      <c r="K28" s="9">
        <v>24</v>
      </c>
      <c r="L28" s="39">
        <v>24</v>
      </c>
      <c r="M28" s="38">
        <v>25</v>
      </c>
      <c r="N28" s="20">
        <f>SUM(G28:K28)</f>
        <v>111</v>
      </c>
    </row>
    <row r="29" spans="2:14" s="12" customFormat="1" ht="20.25">
      <c r="B29" s="47">
        <v>27</v>
      </c>
      <c r="C29" s="9">
        <v>27</v>
      </c>
      <c r="D29" s="6"/>
      <c r="E29" s="9"/>
      <c r="F29" s="9"/>
      <c r="G29" s="36"/>
      <c r="H29" s="36"/>
      <c r="I29" s="36"/>
      <c r="J29" s="36"/>
      <c r="K29" s="36"/>
      <c r="L29" s="39"/>
      <c r="M29" s="38"/>
      <c r="N29" s="20">
        <f t="shared" si="0"/>
        <v>0</v>
      </c>
    </row>
    <row r="30" spans="2:14" s="12" customFormat="1" ht="20.25">
      <c r="B30" s="47">
        <v>28</v>
      </c>
      <c r="C30" s="9">
        <v>28</v>
      </c>
      <c r="D30" s="6"/>
      <c r="E30" s="9"/>
      <c r="F30" s="9"/>
      <c r="G30" s="36"/>
      <c r="H30" s="36"/>
      <c r="I30" s="36"/>
      <c r="J30" s="36"/>
      <c r="K30" s="36"/>
      <c r="L30" s="39"/>
      <c r="M30" s="38"/>
      <c r="N30" s="20">
        <f t="shared" si="0"/>
        <v>0</v>
      </c>
    </row>
    <row r="31" spans="2:14" s="12" customFormat="1" ht="20.25">
      <c r="B31" s="47">
        <v>29</v>
      </c>
      <c r="C31" s="9">
        <v>29</v>
      </c>
      <c r="D31" s="10"/>
      <c r="E31" s="9"/>
      <c r="F31" s="9"/>
      <c r="G31" s="36"/>
      <c r="H31" s="36"/>
      <c r="I31" s="36"/>
      <c r="J31" s="36"/>
      <c r="K31" s="36"/>
      <c r="L31" s="39"/>
      <c r="M31" s="38"/>
      <c r="N31" s="20">
        <f t="shared" si="0"/>
        <v>0</v>
      </c>
    </row>
    <row r="32" spans="2:14" s="12" customFormat="1" ht="20.25">
      <c r="B32" s="47">
        <v>30</v>
      </c>
      <c r="C32" s="9">
        <v>30</v>
      </c>
      <c r="D32" s="10"/>
      <c r="E32" s="9"/>
      <c r="F32" s="9"/>
      <c r="G32" s="36"/>
      <c r="H32" s="36"/>
      <c r="I32" s="36"/>
      <c r="J32" s="36"/>
      <c r="K32" s="36"/>
      <c r="L32" s="39"/>
      <c r="M32" s="38"/>
      <c r="N32" s="20">
        <f t="shared" si="0"/>
        <v>0</v>
      </c>
    </row>
    <row r="33" spans="2:14" s="12" customFormat="1" ht="18" customHeight="1" thickBot="1">
      <c r="B33" s="48"/>
      <c r="C33" s="49"/>
      <c r="D33" s="25"/>
      <c r="E33" s="26"/>
      <c r="F33" s="25"/>
      <c r="G33" s="50"/>
      <c r="H33" s="50"/>
      <c r="I33" s="50"/>
      <c r="J33" s="50"/>
      <c r="K33" s="51"/>
      <c r="L33" s="40"/>
      <c r="M33" s="41"/>
      <c r="N33" s="27">
        <f t="shared" si="0"/>
        <v>0</v>
      </c>
    </row>
    <row r="34" spans="2:14" s="12" customFormat="1" ht="20.2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="12" customFormat="1" ht="20.25">
      <c r="D35" s="13" t="s">
        <v>20</v>
      </c>
    </row>
    <row r="36" spans="2:14" s="12" customFormat="1" ht="21" thickBot="1">
      <c r="B36" s="16" t="s">
        <v>12</v>
      </c>
      <c r="C36" s="17" t="s">
        <v>11</v>
      </c>
      <c r="D36" s="16" t="s">
        <v>1</v>
      </c>
      <c r="E36" s="16" t="s">
        <v>7</v>
      </c>
      <c r="F36" s="16" t="s">
        <v>8</v>
      </c>
      <c r="G36" s="18" t="s">
        <v>9</v>
      </c>
      <c r="H36" s="18" t="s">
        <v>9</v>
      </c>
      <c r="I36" s="18" t="s">
        <v>9</v>
      </c>
      <c r="J36" s="18" t="s">
        <v>9</v>
      </c>
      <c r="K36" s="18" t="s">
        <v>9</v>
      </c>
      <c r="L36" s="18" t="s">
        <v>9</v>
      </c>
      <c r="M36" s="18" t="s">
        <v>9</v>
      </c>
      <c r="N36" s="11" t="s">
        <v>10</v>
      </c>
    </row>
    <row r="37" spans="2:14" s="12" customFormat="1" ht="20.25">
      <c r="B37" s="44">
        <v>1</v>
      </c>
      <c r="C37" s="45">
        <v>71</v>
      </c>
      <c r="D37" s="32" t="s">
        <v>27</v>
      </c>
      <c r="E37" s="9" t="s">
        <v>63</v>
      </c>
      <c r="F37" s="9">
        <v>31346</v>
      </c>
      <c r="G37" s="54">
        <v>1</v>
      </c>
      <c r="H37" s="54">
        <v>1</v>
      </c>
      <c r="I37" s="54">
        <v>1</v>
      </c>
      <c r="J37" s="54">
        <v>2</v>
      </c>
      <c r="K37" s="54">
        <v>3</v>
      </c>
      <c r="L37" s="37">
        <v>6</v>
      </c>
      <c r="M37" s="46">
        <v>6</v>
      </c>
      <c r="N37" s="19">
        <f aca="true" t="shared" si="1" ref="N37:N48">SUM(G37:K37)</f>
        <v>8</v>
      </c>
    </row>
    <row r="38" spans="2:14" s="12" customFormat="1" ht="20.25">
      <c r="B38" s="47">
        <v>2</v>
      </c>
      <c r="C38" s="9">
        <v>70</v>
      </c>
      <c r="D38" s="32" t="s">
        <v>28</v>
      </c>
      <c r="E38" s="9" t="s">
        <v>63</v>
      </c>
      <c r="F38" s="9">
        <v>34656</v>
      </c>
      <c r="G38" s="54">
        <v>1</v>
      </c>
      <c r="H38" s="54">
        <v>2</v>
      </c>
      <c r="I38" s="54">
        <v>3</v>
      </c>
      <c r="J38" s="54">
        <v>3</v>
      </c>
      <c r="K38" s="54">
        <v>3</v>
      </c>
      <c r="L38" s="39">
        <v>4</v>
      </c>
      <c r="M38" s="38">
        <v>6</v>
      </c>
      <c r="N38" s="20">
        <f t="shared" si="1"/>
        <v>12</v>
      </c>
    </row>
    <row r="39" spans="2:14" s="12" customFormat="1" ht="20.25">
      <c r="B39" s="53">
        <v>3</v>
      </c>
      <c r="C39" s="9">
        <v>69</v>
      </c>
      <c r="D39" s="33" t="s">
        <v>26</v>
      </c>
      <c r="E39" s="9" t="s">
        <v>63</v>
      </c>
      <c r="F39" s="9">
        <v>32191</v>
      </c>
      <c r="G39" s="54">
        <v>1</v>
      </c>
      <c r="H39" s="54">
        <v>1</v>
      </c>
      <c r="I39" s="54">
        <v>2</v>
      </c>
      <c r="J39" s="54">
        <v>4</v>
      </c>
      <c r="K39" s="54">
        <v>5</v>
      </c>
      <c r="L39" s="39">
        <v>7</v>
      </c>
      <c r="M39" s="38">
        <v>8</v>
      </c>
      <c r="N39" s="20">
        <f t="shared" si="1"/>
        <v>13</v>
      </c>
    </row>
    <row r="40" spans="2:14" s="12" customFormat="1" ht="20.25">
      <c r="B40" s="53">
        <v>4</v>
      </c>
      <c r="C40" s="9">
        <v>68</v>
      </c>
      <c r="D40" s="9" t="s">
        <v>30</v>
      </c>
      <c r="E40" s="9" t="s">
        <v>63</v>
      </c>
      <c r="F40" s="9">
        <v>28052</v>
      </c>
      <c r="G40" s="54">
        <v>2</v>
      </c>
      <c r="H40" s="54">
        <v>2</v>
      </c>
      <c r="I40" s="54">
        <v>3</v>
      </c>
      <c r="J40" s="54">
        <v>4</v>
      </c>
      <c r="K40" s="54">
        <v>4</v>
      </c>
      <c r="L40" s="39">
        <v>5</v>
      </c>
      <c r="M40" s="38">
        <v>5</v>
      </c>
      <c r="N40" s="20">
        <f t="shared" si="1"/>
        <v>15</v>
      </c>
    </row>
    <row r="41" spans="2:14" s="12" customFormat="1" ht="20.25">
      <c r="B41" s="53">
        <v>5</v>
      </c>
      <c r="C41" s="9">
        <v>66</v>
      </c>
      <c r="D41" s="33" t="s">
        <v>29</v>
      </c>
      <c r="E41" s="9" t="s">
        <v>64</v>
      </c>
      <c r="F41" s="9">
        <v>24443</v>
      </c>
      <c r="G41" s="54">
        <v>3</v>
      </c>
      <c r="H41" s="54">
        <v>3</v>
      </c>
      <c r="I41" s="54">
        <v>4</v>
      </c>
      <c r="J41" s="54">
        <v>4</v>
      </c>
      <c r="K41" s="54">
        <v>5</v>
      </c>
      <c r="L41" s="39">
        <v>6</v>
      </c>
      <c r="M41" s="38">
        <v>8</v>
      </c>
      <c r="N41" s="20">
        <f t="shared" si="1"/>
        <v>19</v>
      </c>
    </row>
    <row r="42" spans="2:14" s="12" customFormat="1" ht="20.25">
      <c r="B42" s="53">
        <v>6</v>
      </c>
      <c r="C42" s="9">
        <v>62</v>
      </c>
      <c r="D42" s="32" t="s">
        <v>32</v>
      </c>
      <c r="E42" s="9" t="s">
        <v>65</v>
      </c>
      <c r="F42" s="9">
        <v>20665</v>
      </c>
      <c r="G42" s="54">
        <v>1</v>
      </c>
      <c r="H42" s="54">
        <v>4</v>
      </c>
      <c r="I42" s="54">
        <v>5</v>
      </c>
      <c r="J42" s="54">
        <v>5</v>
      </c>
      <c r="K42" s="54">
        <v>6</v>
      </c>
      <c r="L42" s="39">
        <v>7</v>
      </c>
      <c r="M42" s="38">
        <v>8</v>
      </c>
      <c r="N42" s="20">
        <f t="shared" si="1"/>
        <v>21</v>
      </c>
    </row>
    <row r="43" spans="2:14" s="12" customFormat="1" ht="20.25">
      <c r="B43" s="53">
        <v>7</v>
      </c>
      <c r="C43" s="9">
        <v>65</v>
      </c>
      <c r="D43" s="35" t="s">
        <v>34</v>
      </c>
      <c r="E43" s="9" t="s">
        <v>65</v>
      </c>
      <c r="F43" s="9">
        <v>13700</v>
      </c>
      <c r="G43" s="54">
        <v>2</v>
      </c>
      <c r="H43" s="54">
        <v>5</v>
      </c>
      <c r="I43" s="54">
        <v>6</v>
      </c>
      <c r="J43" s="54">
        <v>8</v>
      </c>
      <c r="K43" s="54">
        <v>8</v>
      </c>
      <c r="L43" s="39">
        <v>9</v>
      </c>
      <c r="M43" s="38">
        <v>11</v>
      </c>
      <c r="N43" s="20">
        <f t="shared" si="1"/>
        <v>29</v>
      </c>
    </row>
    <row r="44" spans="2:14" s="12" customFormat="1" ht="20.25">
      <c r="B44" s="53">
        <v>8</v>
      </c>
      <c r="C44" s="9">
        <v>64</v>
      </c>
      <c r="D44" s="35" t="s">
        <v>33</v>
      </c>
      <c r="E44" s="9" t="s">
        <v>65</v>
      </c>
      <c r="F44" s="9">
        <v>11356</v>
      </c>
      <c r="G44" s="54">
        <v>7</v>
      </c>
      <c r="H44" s="54">
        <v>7</v>
      </c>
      <c r="I44" s="54">
        <v>7</v>
      </c>
      <c r="J44" s="54">
        <v>7</v>
      </c>
      <c r="K44" s="54">
        <v>7</v>
      </c>
      <c r="L44" s="39">
        <v>8</v>
      </c>
      <c r="M44" s="38">
        <v>9</v>
      </c>
      <c r="N44" s="20">
        <f t="shared" si="1"/>
        <v>35</v>
      </c>
    </row>
    <row r="45" spans="2:14" s="12" customFormat="1" ht="20.25">
      <c r="B45" s="53">
        <v>9</v>
      </c>
      <c r="C45" s="9">
        <v>61</v>
      </c>
      <c r="D45" s="34" t="s">
        <v>36</v>
      </c>
      <c r="E45" s="9" t="s">
        <v>65</v>
      </c>
      <c r="F45" s="9">
        <v>11313</v>
      </c>
      <c r="G45" s="54">
        <v>2</v>
      </c>
      <c r="H45" s="54">
        <v>8</v>
      </c>
      <c r="I45" s="54">
        <v>9</v>
      </c>
      <c r="J45" s="54">
        <v>9</v>
      </c>
      <c r="K45" s="54">
        <v>9</v>
      </c>
      <c r="L45" s="39">
        <v>9</v>
      </c>
      <c r="M45" s="38">
        <v>10</v>
      </c>
      <c r="N45" s="20">
        <f t="shared" si="1"/>
        <v>37</v>
      </c>
    </row>
    <row r="46" spans="2:14" s="12" customFormat="1" ht="20.25">
      <c r="B46" s="53">
        <v>10</v>
      </c>
      <c r="C46" s="9">
        <v>67</v>
      </c>
      <c r="D46" s="35" t="s">
        <v>31</v>
      </c>
      <c r="E46" s="9" t="s">
        <v>64</v>
      </c>
      <c r="F46" s="9">
        <v>3014</v>
      </c>
      <c r="G46" s="54">
        <v>6</v>
      </c>
      <c r="H46" s="54">
        <v>9</v>
      </c>
      <c r="I46" s="54">
        <v>10</v>
      </c>
      <c r="J46" s="54">
        <v>10</v>
      </c>
      <c r="K46" s="54">
        <v>10</v>
      </c>
      <c r="L46" s="39">
        <v>10</v>
      </c>
      <c r="M46" s="38">
        <v>11</v>
      </c>
      <c r="N46" s="20">
        <f t="shared" si="1"/>
        <v>45</v>
      </c>
    </row>
    <row r="47" spans="2:14" s="12" customFormat="1" ht="20.25">
      <c r="B47" s="53">
        <v>11</v>
      </c>
      <c r="C47" s="9">
        <v>63</v>
      </c>
      <c r="D47" s="35" t="s">
        <v>35</v>
      </c>
      <c r="E47" s="9" t="s">
        <v>63</v>
      </c>
      <c r="F47" s="9">
        <v>919</v>
      </c>
      <c r="G47" s="54">
        <v>10</v>
      </c>
      <c r="H47" s="54">
        <v>10</v>
      </c>
      <c r="I47" s="54">
        <v>10</v>
      </c>
      <c r="J47" s="54">
        <v>10</v>
      </c>
      <c r="K47" s="54">
        <v>10</v>
      </c>
      <c r="L47" s="39">
        <v>10</v>
      </c>
      <c r="M47" s="38">
        <v>11</v>
      </c>
      <c r="N47" s="20">
        <f t="shared" si="1"/>
        <v>50</v>
      </c>
    </row>
    <row r="48" spans="2:14" s="12" customFormat="1" ht="21" thickBot="1">
      <c r="B48" s="48">
        <v>12</v>
      </c>
      <c r="C48" s="26">
        <v>72</v>
      </c>
      <c r="D48" s="52"/>
      <c r="E48" s="26"/>
      <c r="F48" s="26"/>
      <c r="G48" s="50"/>
      <c r="H48" s="50"/>
      <c r="I48" s="50"/>
      <c r="J48" s="50"/>
      <c r="K48" s="50"/>
      <c r="L48" s="40"/>
      <c r="M48" s="41"/>
      <c r="N48" s="27">
        <f t="shared" si="1"/>
        <v>0</v>
      </c>
    </row>
    <row r="49" s="12" customFormat="1" ht="20.25"/>
    <row r="50" s="12" customFormat="1" ht="20.25"/>
    <row r="51" s="12" customFormat="1" ht="20.25"/>
    <row r="52" s="12" customFormat="1" ht="20.25"/>
    <row r="53" s="12" customFormat="1" ht="20.25"/>
    <row r="54" s="12" customFormat="1" ht="20.25"/>
    <row r="55" s="12" customFormat="1" ht="20.25"/>
    <row r="56" s="12" customFormat="1" ht="20.25"/>
    <row r="57" s="12" customFormat="1" ht="20.25"/>
    <row r="58" s="12" customFormat="1" ht="20.25"/>
    <row r="59" s="12" customFormat="1" ht="20.25"/>
    <row r="60" s="12" customFormat="1" ht="20.25"/>
    <row r="61" s="12" customFormat="1" ht="20.25"/>
    <row r="62" s="12" customFormat="1" ht="20.25"/>
    <row r="63" s="12" customFormat="1" ht="20.25"/>
    <row r="64" s="12" customFormat="1" ht="20.25"/>
    <row r="65" s="12" customFormat="1" ht="20.25"/>
    <row r="66" s="12" customFormat="1" ht="20.25"/>
    <row r="67" s="12" customFormat="1" ht="20.25"/>
    <row r="68" s="12" customFormat="1" ht="20.25"/>
    <row r="69" s="12" customFormat="1" ht="20.25"/>
    <row r="70" s="12" customFormat="1" ht="20.25"/>
    <row r="71" s="12" customFormat="1" ht="20.25"/>
    <row r="72" s="12" customFormat="1" ht="20.25"/>
    <row r="73" s="12" customFormat="1" ht="20.25"/>
    <row r="74" s="12" customFormat="1" ht="20.25"/>
    <row r="75" s="12" customFormat="1" ht="20.25"/>
    <row r="76" s="12" customFormat="1" ht="20.25"/>
    <row r="77" s="12" customFormat="1" ht="20.25"/>
    <row r="78" s="12" customFormat="1" ht="20.25"/>
    <row r="79" s="12" customFormat="1" ht="20.25"/>
    <row r="80" s="12" customFormat="1" ht="20.25"/>
    <row r="81" s="12" customFormat="1" ht="20.25"/>
    <row r="82" s="12" customFormat="1" ht="20.25"/>
    <row r="83" s="12" customFormat="1" ht="20.25"/>
    <row r="84" s="12" customFormat="1" ht="20.25"/>
    <row r="85" s="12" customFormat="1" ht="20.25"/>
    <row r="86" s="12" customFormat="1" ht="20.25"/>
    <row r="87" s="12" customFormat="1" ht="20.25"/>
    <row r="88" s="12" customFormat="1" ht="20.25"/>
    <row r="89" s="12" customFormat="1" ht="20.25"/>
    <row r="90" s="12" customFormat="1" ht="20.25"/>
    <row r="91" s="12" customFormat="1" ht="20.25"/>
    <row r="92" s="12" customFormat="1" ht="20.25"/>
    <row r="93" s="12" customFormat="1" ht="20.25"/>
    <row r="94" s="12" customFormat="1" ht="20.25"/>
    <row r="95" s="12" customFormat="1" ht="20.25"/>
    <row r="96" s="12" customFormat="1" ht="20.25"/>
    <row r="97" s="12" customFormat="1" ht="20.25"/>
    <row r="98" s="12" customFormat="1" ht="20.25"/>
    <row r="99" s="12" customFormat="1" ht="20.25"/>
    <row r="100" s="12" customFormat="1" ht="20.25"/>
    <row r="101" s="12" customFormat="1" ht="20.25"/>
    <row r="102" s="12" customFormat="1" ht="20.25"/>
    <row r="103" s="12" customFormat="1" ht="20.25"/>
    <row r="104" s="12" customFormat="1" ht="20.25"/>
    <row r="105" s="12" customFormat="1" ht="20.25"/>
    <row r="106" s="12" customFormat="1" ht="20.25"/>
    <row r="107" s="12" customFormat="1" ht="20.25"/>
    <row r="108" s="12" customFormat="1" ht="20.25"/>
    <row r="109" s="12" customFormat="1" ht="20.25"/>
    <row r="110" s="12" customFormat="1" ht="20.25"/>
    <row r="111" s="12" customFormat="1" ht="20.25"/>
    <row r="112" s="12" customFormat="1" ht="20.25"/>
    <row r="113" s="12" customFormat="1" ht="20.25"/>
    <row r="114" s="12" customFormat="1" ht="20.25"/>
    <row r="115" s="12" customFormat="1" ht="20.25"/>
    <row r="116" s="12" customFormat="1" ht="20.25"/>
    <row r="117" s="12" customFormat="1" ht="20.25"/>
    <row r="118" s="12" customFormat="1" ht="20.25"/>
    <row r="119" s="12" customFormat="1" ht="20.25"/>
    <row r="120" s="12" customFormat="1" ht="20.25"/>
    <row r="121" s="12" customFormat="1" ht="20.25"/>
    <row r="122" s="12" customFormat="1" ht="20.25"/>
    <row r="123" s="12" customFormat="1" ht="20.25"/>
    <row r="124" s="12" customFormat="1" ht="20.25"/>
    <row r="125" s="12" customFormat="1" ht="20.25"/>
    <row r="126" s="12" customFormat="1" ht="20.25"/>
    <row r="127" s="12" customFormat="1" ht="20.25"/>
    <row r="128" s="12" customFormat="1" ht="20.25"/>
    <row r="129" s="12" customFormat="1" ht="20.25"/>
    <row r="130" s="12" customFormat="1" ht="20.25"/>
    <row r="131" s="12" customFormat="1" ht="20.25"/>
    <row r="132" s="12" customFormat="1" ht="20.25"/>
  </sheetData>
  <sheetProtection/>
  <printOptions/>
  <pageMargins left="0.46" right="0.25" top="0.2" bottom="0.56" header="0.54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4.421875" style="0" customWidth="1"/>
    <col min="4" max="4" width="21.8515625" style="0" customWidth="1"/>
    <col min="5" max="5" width="29.421875" style="0" bestFit="1" customWidth="1"/>
  </cols>
  <sheetData>
    <row r="1" spans="1:2" s="1" customFormat="1" ht="30">
      <c r="A1" s="22" t="s">
        <v>21</v>
      </c>
      <c r="B1" s="22"/>
    </row>
    <row r="2" spans="1:2" s="2" customFormat="1" ht="30">
      <c r="A2" s="22" t="s">
        <v>5</v>
      </c>
      <c r="B2" s="22"/>
    </row>
    <row r="3" s="2" customFormat="1" ht="18">
      <c r="A3" s="7"/>
    </row>
    <row r="4" spans="1:5" s="4" customFormat="1" ht="15.75">
      <c r="A4" s="8" t="s">
        <v>0</v>
      </c>
      <c r="B4" s="5" t="s">
        <v>1</v>
      </c>
      <c r="C4" s="5" t="s">
        <v>5</v>
      </c>
      <c r="D4" s="5" t="s">
        <v>14</v>
      </c>
      <c r="E4" s="5" t="s">
        <v>13</v>
      </c>
    </row>
    <row r="5" spans="1:5" ht="18">
      <c r="A5" s="7">
        <v>1</v>
      </c>
      <c r="B5" s="10" t="s">
        <v>32</v>
      </c>
      <c r="C5" s="24">
        <v>530</v>
      </c>
      <c r="D5" s="10" t="s">
        <v>61</v>
      </c>
      <c r="E5" s="24" t="s">
        <v>24</v>
      </c>
    </row>
    <row r="6" spans="1:5" ht="18">
      <c r="A6" s="7">
        <v>2</v>
      </c>
      <c r="B6" s="6" t="s">
        <v>28</v>
      </c>
      <c r="C6" s="6">
        <v>483</v>
      </c>
      <c r="D6" s="10" t="s">
        <v>61</v>
      </c>
      <c r="E6" s="6" t="s">
        <v>23</v>
      </c>
    </row>
    <row r="7" spans="1:5" ht="18">
      <c r="A7" s="7">
        <v>3</v>
      </c>
      <c r="B7" s="6" t="s">
        <v>38</v>
      </c>
      <c r="C7" s="6">
        <v>477</v>
      </c>
      <c r="D7" s="10" t="s">
        <v>61</v>
      </c>
      <c r="E7" s="6" t="s">
        <v>23</v>
      </c>
    </row>
    <row r="8" spans="1:5" ht="18">
      <c r="A8" s="7">
        <v>4</v>
      </c>
      <c r="B8" s="10" t="s">
        <v>41</v>
      </c>
      <c r="C8" s="24">
        <v>410</v>
      </c>
      <c r="D8" s="10" t="s">
        <v>61</v>
      </c>
      <c r="E8" s="24" t="s">
        <v>74</v>
      </c>
    </row>
    <row r="9" spans="1:5" ht="18">
      <c r="A9" s="7">
        <v>5</v>
      </c>
      <c r="B9" s="10" t="s">
        <v>27</v>
      </c>
      <c r="C9" s="6">
        <v>385</v>
      </c>
      <c r="D9" s="10" t="s">
        <v>61</v>
      </c>
      <c r="E9" s="6" t="s">
        <v>22</v>
      </c>
    </row>
    <row r="10" spans="1:5" ht="18">
      <c r="A10" s="7">
        <v>6</v>
      </c>
      <c r="B10" s="10" t="s">
        <v>47</v>
      </c>
      <c r="C10" s="6">
        <v>366</v>
      </c>
      <c r="D10" s="10" t="s">
        <v>61</v>
      </c>
      <c r="E10" s="6" t="s">
        <v>74</v>
      </c>
    </row>
    <row r="11" spans="1:5" ht="18">
      <c r="A11" s="7">
        <v>7</v>
      </c>
      <c r="B11" s="10" t="s">
        <v>45</v>
      </c>
      <c r="C11" s="24">
        <v>337</v>
      </c>
      <c r="D11" s="10" t="s">
        <v>61</v>
      </c>
      <c r="E11" s="24" t="s">
        <v>74</v>
      </c>
    </row>
    <row r="12" spans="1:5" ht="18">
      <c r="A12" s="7">
        <v>8</v>
      </c>
      <c r="B12" s="10" t="s">
        <v>49</v>
      </c>
      <c r="C12" s="55">
        <v>329</v>
      </c>
      <c r="D12" s="10" t="s">
        <v>61</v>
      </c>
      <c r="E12" s="24" t="s">
        <v>23</v>
      </c>
    </row>
    <row r="13" spans="1:5" ht="18">
      <c r="A13" s="7">
        <v>9</v>
      </c>
      <c r="B13" s="10" t="s">
        <v>58</v>
      </c>
      <c r="C13" s="6">
        <v>324</v>
      </c>
      <c r="D13" s="10" t="s">
        <v>61</v>
      </c>
      <c r="E13" s="6" t="s">
        <v>74</v>
      </c>
    </row>
    <row r="14" spans="1:5" ht="18">
      <c r="A14" s="7">
        <v>10</v>
      </c>
      <c r="B14" s="10" t="s">
        <v>26</v>
      </c>
      <c r="C14" s="24">
        <v>292</v>
      </c>
      <c r="D14" s="10" t="s">
        <v>61</v>
      </c>
      <c r="E14" s="24" t="s">
        <v>74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6">
      <selection activeCell="C31" sqref="C31"/>
    </sheetView>
  </sheetViews>
  <sheetFormatPr defaultColWidth="9.140625" defaultRowHeight="12.75"/>
  <cols>
    <col min="2" max="2" width="8.57421875" style="0" customWidth="1"/>
    <col min="3" max="3" width="35.00390625" style="0" customWidth="1"/>
    <col min="4" max="4" width="13.8515625" style="0" customWidth="1"/>
    <col min="5" max="5" width="10.28125" style="0" customWidth="1"/>
    <col min="6" max="6" width="13.28125" style="0" customWidth="1"/>
  </cols>
  <sheetData>
    <row r="1" s="1" customFormat="1" ht="23.25">
      <c r="B1" s="1" t="s">
        <v>21</v>
      </c>
    </row>
    <row r="2" s="2" customFormat="1" ht="18">
      <c r="B2" s="2" t="s">
        <v>25</v>
      </c>
    </row>
    <row r="3" spans="2:3" s="2" customFormat="1" ht="18">
      <c r="B3" s="7"/>
      <c r="C3" s="2" t="s">
        <v>4</v>
      </c>
    </row>
    <row r="4" spans="1:6" s="4" customFormat="1" ht="15.75">
      <c r="A4" s="4" t="s">
        <v>15</v>
      </c>
      <c r="B4" s="8" t="s">
        <v>17</v>
      </c>
      <c r="C4" s="5" t="s">
        <v>1</v>
      </c>
      <c r="D4" s="5" t="s">
        <v>2</v>
      </c>
      <c r="E4" s="5" t="s">
        <v>3</v>
      </c>
      <c r="F4" s="5" t="s">
        <v>5</v>
      </c>
    </row>
    <row r="5" spans="1:6" s="3" customFormat="1" ht="15">
      <c r="A5" s="3">
        <v>1</v>
      </c>
      <c r="B5" s="3">
        <v>12</v>
      </c>
      <c r="C5" s="29" t="s">
        <v>37</v>
      </c>
      <c r="D5" s="9">
        <v>16839</v>
      </c>
      <c r="E5" s="9">
        <v>1</v>
      </c>
      <c r="F5" s="9"/>
    </row>
    <row r="6" spans="1:6" s="3" customFormat="1" ht="15">
      <c r="A6" s="3">
        <v>2</v>
      </c>
      <c r="B6" s="3">
        <v>8</v>
      </c>
      <c r="C6" s="9" t="s">
        <v>38</v>
      </c>
      <c r="D6" s="9">
        <v>11802</v>
      </c>
      <c r="E6" s="9">
        <v>2</v>
      </c>
      <c r="F6" s="9"/>
    </row>
    <row r="7" spans="1:6" s="3" customFormat="1" ht="15">
      <c r="A7" s="3">
        <v>3</v>
      </c>
      <c r="B7" s="3">
        <v>21</v>
      </c>
      <c r="C7" s="29" t="s">
        <v>39</v>
      </c>
      <c r="D7" s="9">
        <v>9971</v>
      </c>
      <c r="E7" s="9">
        <v>3</v>
      </c>
      <c r="F7" s="9"/>
    </row>
    <row r="8" spans="1:6" s="3" customFormat="1" ht="15">
      <c r="A8" s="3">
        <v>4</v>
      </c>
      <c r="B8" s="3">
        <v>18</v>
      </c>
      <c r="C8" s="29" t="s">
        <v>40</v>
      </c>
      <c r="D8" s="9">
        <v>9598</v>
      </c>
      <c r="E8" s="9">
        <v>4</v>
      </c>
      <c r="F8" s="9"/>
    </row>
    <row r="9" spans="1:6" s="3" customFormat="1" ht="15">
      <c r="A9" s="3">
        <v>5</v>
      </c>
      <c r="B9" s="3">
        <v>19</v>
      </c>
      <c r="C9" s="9" t="s">
        <v>41</v>
      </c>
      <c r="D9" s="9">
        <v>9591</v>
      </c>
      <c r="E9" s="9">
        <v>5</v>
      </c>
      <c r="F9" s="9"/>
    </row>
    <row r="10" spans="1:6" s="3" customFormat="1" ht="15">
      <c r="A10" s="3">
        <v>6</v>
      </c>
      <c r="B10" s="3">
        <v>3</v>
      </c>
      <c r="C10" s="9" t="s">
        <v>42</v>
      </c>
      <c r="D10" s="9">
        <v>7540</v>
      </c>
      <c r="E10" s="9">
        <v>6</v>
      </c>
      <c r="F10" s="9"/>
    </row>
    <row r="11" spans="1:6" s="3" customFormat="1" ht="15">
      <c r="A11" s="3">
        <v>7</v>
      </c>
      <c r="B11" s="3">
        <v>13</v>
      </c>
      <c r="C11" s="29" t="s">
        <v>43</v>
      </c>
      <c r="D11" s="9">
        <v>6990</v>
      </c>
      <c r="E11" s="9">
        <v>7</v>
      </c>
      <c r="F11" s="9"/>
    </row>
    <row r="12" spans="1:6" s="3" customFormat="1" ht="15">
      <c r="A12" s="3">
        <v>8</v>
      </c>
      <c r="B12" s="3">
        <v>23</v>
      </c>
      <c r="C12" s="29" t="s">
        <v>44</v>
      </c>
      <c r="D12" s="9">
        <v>6600</v>
      </c>
      <c r="E12" s="9">
        <v>8</v>
      </c>
      <c r="F12" s="9"/>
    </row>
    <row r="13" spans="1:6" s="3" customFormat="1" ht="15">
      <c r="A13" s="3">
        <v>9</v>
      </c>
      <c r="B13" s="3">
        <v>7</v>
      </c>
      <c r="C13" s="9" t="s">
        <v>45</v>
      </c>
      <c r="D13" s="9">
        <v>6372</v>
      </c>
      <c r="E13" s="9">
        <v>9</v>
      </c>
      <c r="F13" s="9"/>
    </row>
    <row r="14" spans="1:6" s="3" customFormat="1" ht="15">
      <c r="A14" s="3">
        <v>10</v>
      </c>
      <c r="B14" s="3">
        <v>11</v>
      </c>
      <c r="C14" s="42" t="s">
        <v>46</v>
      </c>
      <c r="D14" s="9">
        <v>5492</v>
      </c>
      <c r="E14" s="9">
        <v>10</v>
      </c>
      <c r="F14" s="30"/>
    </row>
    <row r="15" spans="1:6" s="3" customFormat="1" ht="15">
      <c r="A15" s="3">
        <v>11</v>
      </c>
      <c r="B15" s="3">
        <v>1</v>
      </c>
      <c r="C15" s="9" t="s">
        <v>47</v>
      </c>
      <c r="D15" s="9">
        <v>5174</v>
      </c>
      <c r="E15" s="9">
        <v>11</v>
      </c>
      <c r="F15" s="9"/>
    </row>
    <row r="16" spans="1:9" s="3" customFormat="1" ht="15">
      <c r="A16" s="3">
        <v>12</v>
      </c>
      <c r="B16" s="3">
        <v>22</v>
      </c>
      <c r="C16" s="9" t="s">
        <v>48</v>
      </c>
      <c r="D16" s="9">
        <v>5169</v>
      </c>
      <c r="E16" s="9">
        <v>12</v>
      </c>
      <c r="F16" s="9"/>
      <c r="I16" s="3" t="s">
        <v>16</v>
      </c>
    </row>
    <row r="17" spans="1:6" s="3" customFormat="1" ht="15">
      <c r="A17" s="3">
        <v>13</v>
      </c>
      <c r="B17" s="3">
        <v>5</v>
      </c>
      <c r="C17" s="9" t="s">
        <v>49</v>
      </c>
      <c r="D17" s="9">
        <v>5154</v>
      </c>
      <c r="E17" s="9">
        <v>13</v>
      </c>
      <c r="F17" s="9"/>
    </row>
    <row r="18" spans="1:6" s="3" customFormat="1" ht="15">
      <c r="A18" s="3">
        <v>14</v>
      </c>
      <c r="B18" s="3">
        <v>20</v>
      </c>
      <c r="C18" s="29" t="s">
        <v>50</v>
      </c>
      <c r="D18" s="9">
        <v>4618</v>
      </c>
      <c r="E18" s="9">
        <v>14</v>
      </c>
      <c r="F18" s="9"/>
    </row>
    <row r="19" spans="1:6" s="3" customFormat="1" ht="15">
      <c r="A19" s="3">
        <v>15</v>
      </c>
      <c r="B19" s="3">
        <v>15</v>
      </c>
      <c r="C19" s="9" t="s">
        <v>51</v>
      </c>
      <c r="D19" s="9">
        <v>3738</v>
      </c>
      <c r="E19" s="9">
        <v>15</v>
      </c>
      <c r="F19" s="9"/>
    </row>
    <row r="20" spans="1:6" s="3" customFormat="1" ht="15">
      <c r="A20" s="3">
        <v>16</v>
      </c>
      <c r="B20" s="3">
        <v>9</v>
      </c>
      <c r="C20" s="29" t="s">
        <v>52</v>
      </c>
      <c r="D20" s="9">
        <v>3339</v>
      </c>
      <c r="E20" s="9">
        <v>16</v>
      </c>
      <c r="F20" s="9"/>
    </row>
    <row r="21" spans="1:6" s="3" customFormat="1" ht="15">
      <c r="A21" s="3">
        <v>17</v>
      </c>
      <c r="B21" s="3">
        <v>16</v>
      </c>
      <c r="C21" s="29" t="s">
        <v>53</v>
      </c>
      <c r="D21" s="9">
        <v>3064</v>
      </c>
      <c r="E21" s="9">
        <v>17</v>
      </c>
      <c r="F21" s="9"/>
    </row>
    <row r="22" spans="1:6" s="3" customFormat="1" ht="15">
      <c r="A22" s="3">
        <v>18</v>
      </c>
      <c r="B22" s="3">
        <v>17</v>
      </c>
      <c r="C22" s="9" t="s">
        <v>54</v>
      </c>
      <c r="D22" s="9">
        <v>3057</v>
      </c>
      <c r="E22" s="9">
        <v>18</v>
      </c>
      <c r="F22" s="9"/>
    </row>
    <row r="23" spans="1:6" s="3" customFormat="1" ht="15">
      <c r="A23" s="3">
        <v>19</v>
      </c>
      <c r="B23" s="3">
        <v>14</v>
      </c>
      <c r="C23" s="29" t="s">
        <v>55</v>
      </c>
      <c r="D23" s="9">
        <v>2397</v>
      </c>
      <c r="E23" s="9">
        <v>19</v>
      </c>
      <c r="F23" s="9"/>
    </row>
    <row r="24" spans="1:6" s="3" customFormat="1" ht="15">
      <c r="A24" s="3">
        <v>20</v>
      </c>
      <c r="B24" s="3">
        <v>4</v>
      </c>
      <c r="C24" s="9" t="s">
        <v>56</v>
      </c>
      <c r="D24" s="9">
        <v>1773</v>
      </c>
      <c r="E24" s="9">
        <v>20</v>
      </c>
      <c r="F24" s="9"/>
    </row>
    <row r="25" spans="1:6" s="3" customFormat="1" ht="15">
      <c r="A25" s="3">
        <v>21</v>
      </c>
      <c r="B25" s="3">
        <v>10</v>
      </c>
      <c r="C25" s="29" t="s">
        <v>57</v>
      </c>
      <c r="D25" s="9">
        <v>1459</v>
      </c>
      <c r="E25" s="9">
        <v>21</v>
      </c>
      <c r="F25" s="9"/>
    </row>
    <row r="26" spans="1:6" s="3" customFormat="1" ht="15">
      <c r="A26" s="3">
        <v>22</v>
      </c>
      <c r="B26" s="3">
        <v>2</v>
      </c>
      <c r="C26" s="9" t="s">
        <v>58</v>
      </c>
      <c r="D26" s="9">
        <v>34</v>
      </c>
      <c r="E26" s="9">
        <v>22</v>
      </c>
      <c r="F26" s="9"/>
    </row>
    <row r="27" spans="1:6" s="3" customFormat="1" ht="15">
      <c r="A27" s="3">
        <v>23</v>
      </c>
      <c r="B27" s="3">
        <v>6</v>
      </c>
      <c r="C27" s="29" t="s">
        <v>59</v>
      </c>
      <c r="D27" s="9">
        <v>0</v>
      </c>
      <c r="E27" s="9">
        <v>23</v>
      </c>
      <c r="F27" s="9"/>
    </row>
    <row r="28" spans="1:6" s="3" customFormat="1" ht="15">
      <c r="A28" s="3">
        <v>24</v>
      </c>
      <c r="C28" s="29"/>
      <c r="D28" s="9"/>
      <c r="E28" s="9"/>
      <c r="F28" s="9"/>
    </row>
    <row r="29" spans="1:6" s="3" customFormat="1" ht="15">
      <c r="A29" s="3">
        <v>25</v>
      </c>
      <c r="C29" s="29"/>
      <c r="D29" s="9"/>
      <c r="E29" s="9"/>
      <c r="F29" s="9"/>
    </row>
    <row r="30" spans="1:6" s="3" customFormat="1" ht="15">
      <c r="A30" s="3">
        <v>26</v>
      </c>
      <c r="C30" s="29"/>
      <c r="D30" s="9"/>
      <c r="E30" s="9"/>
      <c r="F30" s="9"/>
    </row>
    <row r="31" spans="1:6" s="3" customFormat="1" ht="15">
      <c r="A31" s="3">
        <v>27</v>
      </c>
      <c r="C31" s="29"/>
      <c r="D31" s="9"/>
      <c r="E31" s="9"/>
      <c r="F31" s="9"/>
    </row>
    <row r="32" spans="1:6" s="3" customFormat="1" ht="15">
      <c r="A32" s="3">
        <v>28</v>
      </c>
      <c r="C32" s="29"/>
      <c r="D32" s="9"/>
      <c r="E32" s="9"/>
      <c r="F32" s="9"/>
    </row>
    <row r="33" spans="1:6" s="3" customFormat="1" ht="15">
      <c r="A33" s="3">
        <v>29</v>
      </c>
      <c r="C33" s="9"/>
      <c r="D33" s="9"/>
      <c r="E33" s="9"/>
      <c r="F33" s="9"/>
    </row>
    <row r="34" spans="1:6" s="3" customFormat="1" ht="15">
      <c r="A34" s="3">
        <v>30</v>
      </c>
      <c r="C34" s="29"/>
      <c r="D34" s="9"/>
      <c r="E34" s="9"/>
      <c r="F34" s="9"/>
    </row>
    <row r="35" spans="1:6" s="3" customFormat="1" ht="15">
      <c r="A35" s="3">
        <v>31</v>
      </c>
      <c r="C35" s="9"/>
      <c r="D35" s="9"/>
      <c r="E35" s="9"/>
      <c r="F35" s="9"/>
    </row>
    <row r="36" spans="2:6" s="3" customFormat="1" ht="15">
      <c r="B36" s="28"/>
      <c r="C36" s="31" t="s">
        <v>18</v>
      </c>
      <c r="D36" s="9">
        <f>SUM(D5:D35)</f>
        <v>129771</v>
      </c>
      <c r="E36" s="9"/>
      <c r="F36" s="9"/>
    </row>
    <row r="37" spans="2:6" s="3" customFormat="1" ht="15">
      <c r="B37" s="28"/>
      <c r="C37" s="29"/>
      <c r="D37" s="9"/>
      <c r="E37" s="9"/>
      <c r="F37" s="9"/>
    </row>
    <row r="38" spans="2:6" ht="18">
      <c r="B38" s="7"/>
      <c r="C38" s="23"/>
      <c r="D38" s="7"/>
      <c r="E38" s="7"/>
      <c r="F38" s="7"/>
    </row>
    <row r="39" spans="2:6" s="2" customFormat="1" ht="18">
      <c r="B39" s="7"/>
      <c r="C39" s="7"/>
      <c r="D39" s="7"/>
      <c r="E39" s="7"/>
      <c r="F39" s="7"/>
    </row>
    <row r="40" s="2" customFormat="1" ht="18">
      <c r="C40" s="2" t="s">
        <v>6</v>
      </c>
    </row>
    <row r="41" spans="1:6" s="4" customFormat="1" ht="15.75">
      <c r="A41" s="4" t="s">
        <v>15</v>
      </c>
      <c r="B41" s="8" t="s">
        <v>17</v>
      </c>
      <c r="C41" s="5" t="s">
        <v>1</v>
      </c>
      <c r="D41" s="5" t="s">
        <v>2</v>
      </c>
      <c r="E41" s="5" t="s">
        <v>3</v>
      </c>
      <c r="F41" s="5" t="s">
        <v>5</v>
      </c>
    </row>
    <row r="42" spans="1:6" s="4" customFormat="1" ht="15.75">
      <c r="A42" s="3">
        <v>1</v>
      </c>
      <c r="B42" s="3">
        <v>69</v>
      </c>
      <c r="C42" s="33" t="s">
        <v>26</v>
      </c>
      <c r="D42" s="9">
        <v>10598</v>
      </c>
      <c r="E42" s="9">
        <v>1</v>
      </c>
      <c r="F42" s="9"/>
    </row>
    <row r="43" spans="1:6" s="4" customFormat="1" ht="15.75">
      <c r="A43" s="3">
        <v>2</v>
      </c>
      <c r="B43" s="3">
        <v>71</v>
      </c>
      <c r="C43" s="32" t="s">
        <v>27</v>
      </c>
      <c r="D43" s="9">
        <v>6484</v>
      </c>
      <c r="E43" s="9">
        <v>2</v>
      </c>
      <c r="F43" s="9">
        <v>385</v>
      </c>
    </row>
    <row r="44" spans="1:6" s="4" customFormat="1" ht="15.75">
      <c r="A44" s="3">
        <v>3</v>
      </c>
      <c r="B44" s="3">
        <v>70</v>
      </c>
      <c r="C44" s="32" t="s">
        <v>28</v>
      </c>
      <c r="D44" s="9">
        <v>5559</v>
      </c>
      <c r="E44" s="9">
        <v>3</v>
      </c>
      <c r="F44" s="9"/>
    </row>
    <row r="45" spans="1:6" s="4" customFormat="1" ht="15.75">
      <c r="A45" s="3">
        <v>4</v>
      </c>
      <c r="B45" s="3">
        <v>66</v>
      </c>
      <c r="C45" s="33" t="s">
        <v>29</v>
      </c>
      <c r="D45" s="9">
        <v>4773</v>
      </c>
      <c r="E45" s="9">
        <v>4</v>
      </c>
      <c r="F45" s="9"/>
    </row>
    <row r="46" spans="1:6" s="4" customFormat="1" ht="15.75">
      <c r="A46" s="3">
        <v>5</v>
      </c>
      <c r="B46" s="3">
        <v>68</v>
      </c>
      <c r="C46" s="9" t="s">
        <v>30</v>
      </c>
      <c r="D46" s="9">
        <v>4748</v>
      </c>
      <c r="E46" s="9">
        <v>5</v>
      </c>
      <c r="F46" s="9"/>
    </row>
    <row r="47" spans="1:6" s="4" customFormat="1" ht="15.75">
      <c r="A47" s="3">
        <v>6</v>
      </c>
      <c r="B47" s="3">
        <v>67</v>
      </c>
      <c r="C47" s="32" t="s">
        <v>31</v>
      </c>
      <c r="D47" s="9">
        <v>2861</v>
      </c>
      <c r="E47" s="9">
        <v>6</v>
      </c>
      <c r="F47" s="9"/>
    </row>
    <row r="48" spans="1:6" s="4" customFormat="1" ht="15.75">
      <c r="A48" s="3">
        <v>7</v>
      </c>
      <c r="B48" s="3">
        <v>62</v>
      </c>
      <c r="C48" s="35" t="s">
        <v>32</v>
      </c>
      <c r="D48" s="9">
        <v>2346</v>
      </c>
      <c r="E48" s="9">
        <v>7</v>
      </c>
      <c r="F48" s="9"/>
    </row>
    <row r="49" spans="1:6" s="4" customFormat="1" ht="15.75">
      <c r="A49" s="3">
        <v>8</v>
      </c>
      <c r="B49" s="3">
        <v>64</v>
      </c>
      <c r="C49" s="35" t="s">
        <v>33</v>
      </c>
      <c r="D49" s="9">
        <v>1480</v>
      </c>
      <c r="E49" s="9">
        <v>8</v>
      </c>
      <c r="F49" s="9"/>
    </row>
    <row r="50" spans="1:6" s="4" customFormat="1" ht="15.75">
      <c r="A50" s="3">
        <v>9</v>
      </c>
      <c r="B50" s="3">
        <v>65</v>
      </c>
      <c r="C50" s="35" t="s">
        <v>34</v>
      </c>
      <c r="D50" s="9">
        <v>674</v>
      </c>
      <c r="E50" s="9">
        <v>9</v>
      </c>
      <c r="F50" s="9"/>
    </row>
    <row r="51" spans="1:6" s="4" customFormat="1" ht="15.75">
      <c r="A51" s="3">
        <v>10</v>
      </c>
      <c r="B51" s="3">
        <v>61</v>
      </c>
      <c r="C51" s="34" t="s">
        <v>36</v>
      </c>
      <c r="D51" s="9">
        <v>579</v>
      </c>
      <c r="E51" s="9">
        <v>10</v>
      </c>
      <c r="F51" s="9"/>
    </row>
    <row r="52" spans="1:6" s="4" customFormat="1" ht="15.75">
      <c r="A52" s="3">
        <v>11</v>
      </c>
      <c r="B52" s="3">
        <v>63</v>
      </c>
      <c r="C52" s="35" t="s">
        <v>35</v>
      </c>
      <c r="D52" s="9">
        <v>362</v>
      </c>
      <c r="E52" s="9">
        <v>11</v>
      </c>
      <c r="F52" s="9"/>
    </row>
    <row r="53" spans="1:6" s="4" customFormat="1" ht="15.75">
      <c r="A53" s="3"/>
      <c r="B53" s="3"/>
      <c r="C53" s="35"/>
      <c r="D53" s="9"/>
      <c r="E53" s="9"/>
      <c r="F53" s="9"/>
    </row>
    <row r="54" spans="3:6" s="3" customFormat="1" ht="15">
      <c r="C54" s="43" t="s">
        <v>18</v>
      </c>
      <c r="D54" s="9">
        <f>SUM(D42:D53)</f>
        <v>40464</v>
      </c>
      <c r="E54" s="9"/>
      <c r="F54" s="9"/>
    </row>
  </sheetData>
  <sheetProtection/>
  <printOptions/>
  <pageMargins left="0.75" right="0.39" top="0.3" bottom="0.58" header="0.2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3">
      <selection activeCell="F32" sqref="F32"/>
    </sheetView>
  </sheetViews>
  <sheetFormatPr defaultColWidth="9.140625" defaultRowHeight="12.75"/>
  <cols>
    <col min="1" max="1" width="8.57421875" style="0" customWidth="1"/>
    <col min="2" max="2" width="35.00390625" style="0" customWidth="1"/>
    <col min="3" max="3" width="13.8515625" style="0" customWidth="1"/>
    <col min="4" max="4" width="10.28125" style="0" customWidth="1"/>
    <col min="5" max="5" width="13.28125" style="0" customWidth="1"/>
  </cols>
  <sheetData>
    <row r="1" s="1" customFormat="1" ht="23.25">
      <c r="A1" s="1" t="s">
        <v>21</v>
      </c>
    </row>
    <row r="2" s="2" customFormat="1" ht="18">
      <c r="A2" s="2" t="s">
        <v>60</v>
      </c>
    </row>
    <row r="3" spans="1:2" s="2" customFormat="1" ht="18">
      <c r="A3" s="7"/>
      <c r="B3" s="2" t="s">
        <v>4</v>
      </c>
    </row>
    <row r="4" spans="1:5" s="4" customFormat="1" ht="15.75">
      <c r="A4" s="8" t="s">
        <v>17</v>
      </c>
      <c r="B4" s="5" t="s">
        <v>1</v>
      </c>
      <c r="C4" s="5" t="s">
        <v>2</v>
      </c>
      <c r="D4" s="5" t="s">
        <v>3</v>
      </c>
      <c r="E4" s="5" t="s">
        <v>5</v>
      </c>
    </row>
    <row r="5" spans="1:5" s="3" customFormat="1" ht="15">
      <c r="A5" s="3">
        <v>8</v>
      </c>
      <c r="B5" s="9" t="s">
        <v>38</v>
      </c>
      <c r="C5" s="9">
        <v>6849</v>
      </c>
      <c r="D5" s="9">
        <v>1</v>
      </c>
      <c r="E5" s="9">
        <v>477</v>
      </c>
    </row>
    <row r="6" spans="1:5" s="3" customFormat="1" ht="15">
      <c r="A6" s="3">
        <v>13</v>
      </c>
      <c r="B6" s="29" t="s">
        <v>43</v>
      </c>
      <c r="C6" s="9">
        <v>6741</v>
      </c>
      <c r="D6" s="9">
        <v>2</v>
      </c>
      <c r="E6" s="9"/>
    </row>
    <row r="7" spans="1:5" s="3" customFormat="1" ht="15">
      <c r="A7" s="3">
        <v>11</v>
      </c>
      <c r="B7" s="29" t="s">
        <v>46</v>
      </c>
      <c r="C7" s="9">
        <v>5316</v>
      </c>
      <c r="D7" s="9">
        <v>3</v>
      </c>
      <c r="E7" s="9"/>
    </row>
    <row r="8" spans="1:5" s="3" customFormat="1" ht="15">
      <c r="A8" s="3">
        <v>10</v>
      </c>
      <c r="B8" s="29" t="s">
        <v>57</v>
      </c>
      <c r="C8" s="9">
        <v>4723</v>
      </c>
      <c r="D8" s="9">
        <v>4</v>
      </c>
      <c r="E8" s="9"/>
    </row>
    <row r="9" spans="1:5" s="3" customFormat="1" ht="15">
      <c r="A9" s="3">
        <v>18</v>
      </c>
      <c r="B9" s="29" t="s">
        <v>40</v>
      </c>
      <c r="C9" s="9">
        <v>4540</v>
      </c>
      <c r="D9" s="9">
        <v>5</v>
      </c>
      <c r="E9" s="9"/>
    </row>
    <row r="10" spans="1:5" s="3" customFormat="1" ht="15">
      <c r="A10" s="3">
        <v>21</v>
      </c>
      <c r="B10" s="29" t="s">
        <v>39</v>
      </c>
      <c r="C10" s="9">
        <v>4428</v>
      </c>
      <c r="D10" s="9">
        <v>6</v>
      </c>
      <c r="E10" s="9"/>
    </row>
    <row r="11" spans="1:5" s="3" customFormat="1" ht="15">
      <c r="A11" s="3">
        <v>22</v>
      </c>
      <c r="B11" s="9" t="s">
        <v>48</v>
      </c>
      <c r="C11" s="9">
        <v>3939</v>
      </c>
      <c r="D11" s="9">
        <v>7</v>
      </c>
      <c r="E11" s="9"/>
    </row>
    <row r="12" spans="1:5" s="3" customFormat="1" ht="15">
      <c r="A12" s="3">
        <v>5</v>
      </c>
      <c r="B12" s="9" t="s">
        <v>49</v>
      </c>
      <c r="C12" s="9">
        <v>2147</v>
      </c>
      <c r="D12" s="9">
        <v>8</v>
      </c>
      <c r="E12" s="9">
        <v>329</v>
      </c>
    </row>
    <row r="13" spans="1:5" s="3" customFormat="1" ht="15">
      <c r="A13" s="3">
        <v>7</v>
      </c>
      <c r="B13" s="9" t="s">
        <v>45</v>
      </c>
      <c r="C13" s="9">
        <v>1837</v>
      </c>
      <c r="D13" s="9">
        <v>9</v>
      </c>
      <c r="E13" s="9"/>
    </row>
    <row r="14" spans="1:5" s="3" customFormat="1" ht="15">
      <c r="A14" s="3">
        <v>14</v>
      </c>
      <c r="B14" s="42" t="s">
        <v>55</v>
      </c>
      <c r="C14" s="9">
        <v>1542</v>
      </c>
      <c r="D14" s="9">
        <v>10</v>
      </c>
      <c r="E14" s="30"/>
    </row>
    <row r="15" spans="1:5" s="3" customFormat="1" ht="15">
      <c r="A15" s="3">
        <v>9</v>
      </c>
      <c r="B15" s="29" t="s">
        <v>52</v>
      </c>
      <c r="C15" s="9">
        <v>1492</v>
      </c>
      <c r="D15" s="9">
        <v>11</v>
      </c>
      <c r="E15" s="9"/>
    </row>
    <row r="16" spans="1:8" s="3" customFormat="1" ht="15">
      <c r="A16" s="3">
        <v>19</v>
      </c>
      <c r="B16" s="9" t="s">
        <v>41</v>
      </c>
      <c r="C16" s="9">
        <v>1336</v>
      </c>
      <c r="D16" s="9">
        <v>12</v>
      </c>
      <c r="E16" s="9"/>
      <c r="H16" s="3" t="s">
        <v>16</v>
      </c>
    </row>
    <row r="17" spans="1:5" s="3" customFormat="1" ht="15">
      <c r="A17" s="3">
        <v>23</v>
      </c>
      <c r="B17" s="29" t="s">
        <v>44</v>
      </c>
      <c r="C17" s="9">
        <v>1333</v>
      </c>
      <c r="D17" s="9">
        <v>13</v>
      </c>
      <c r="E17" s="9"/>
    </row>
    <row r="18" spans="1:5" s="3" customFormat="1" ht="15">
      <c r="A18" s="3">
        <v>16</v>
      </c>
      <c r="B18" s="29" t="s">
        <v>53</v>
      </c>
      <c r="C18" s="9">
        <v>1263</v>
      </c>
      <c r="D18" s="9">
        <v>14</v>
      </c>
      <c r="E18" s="9"/>
    </row>
    <row r="19" spans="1:5" s="3" customFormat="1" ht="15">
      <c r="A19" s="3">
        <v>15</v>
      </c>
      <c r="B19" s="9" t="s">
        <v>51</v>
      </c>
      <c r="C19" s="9">
        <v>1192</v>
      </c>
      <c r="D19" s="9">
        <v>15</v>
      </c>
      <c r="E19" s="9"/>
    </row>
    <row r="20" spans="1:5" s="3" customFormat="1" ht="15">
      <c r="A20" s="3">
        <v>20</v>
      </c>
      <c r="B20" s="29" t="s">
        <v>50</v>
      </c>
      <c r="C20" s="9">
        <v>1136</v>
      </c>
      <c r="D20" s="9">
        <v>16</v>
      </c>
      <c r="E20" s="9"/>
    </row>
    <row r="21" spans="1:5" s="3" customFormat="1" ht="15">
      <c r="A21" s="3">
        <v>3</v>
      </c>
      <c r="B21" s="9" t="s">
        <v>42</v>
      </c>
      <c r="C21" s="9">
        <v>865</v>
      </c>
      <c r="D21" s="9">
        <v>17</v>
      </c>
      <c r="E21" s="9"/>
    </row>
    <row r="22" spans="1:5" s="3" customFormat="1" ht="15">
      <c r="A22" s="3">
        <v>2</v>
      </c>
      <c r="B22" s="9" t="s">
        <v>58</v>
      </c>
      <c r="C22" s="9">
        <v>701</v>
      </c>
      <c r="D22" s="9">
        <v>18</v>
      </c>
      <c r="E22" s="9"/>
    </row>
    <row r="23" spans="1:5" s="3" customFormat="1" ht="15">
      <c r="A23" s="3">
        <v>1</v>
      </c>
      <c r="B23" s="9" t="s">
        <v>47</v>
      </c>
      <c r="C23" s="9">
        <v>638</v>
      </c>
      <c r="D23" s="9">
        <v>19</v>
      </c>
      <c r="E23" s="9"/>
    </row>
    <row r="24" spans="1:5" s="3" customFormat="1" ht="15">
      <c r="A24" s="3">
        <v>12</v>
      </c>
      <c r="B24" s="29" t="s">
        <v>37</v>
      </c>
      <c r="C24" s="9">
        <v>503</v>
      </c>
      <c r="D24" s="9">
        <v>20</v>
      </c>
      <c r="E24" s="9"/>
    </row>
    <row r="25" spans="1:5" s="3" customFormat="1" ht="15">
      <c r="A25" s="3">
        <v>17</v>
      </c>
      <c r="B25" s="9" t="s">
        <v>54</v>
      </c>
      <c r="C25" s="9">
        <v>410</v>
      </c>
      <c r="D25" s="9">
        <v>21</v>
      </c>
      <c r="E25" s="9"/>
    </row>
    <row r="26" spans="1:5" s="3" customFormat="1" ht="15">
      <c r="A26" s="3">
        <v>6</v>
      </c>
      <c r="B26" s="29" t="s">
        <v>59</v>
      </c>
      <c r="C26" s="9">
        <v>386</v>
      </c>
      <c r="D26" s="9">
        <v>22</v>
      </c>
      <c r="E26" s="9"/>
    </row>
    <row r="27" spans="1:5" s="3" customFormat="1" ht="15">
      <c r="A27" s="3">
        <v>4</v>
      </c>
      <c r="B27" s="9" t="s">
        <v>56</v>
      </c>
      <c r="C27" s="9">
        <v>50</v>
      </c>
      <c r="D27" s="9">
        <v>23</v>
      </c>
      <c r="E27" s="9"/>
    </row>
    <row r="28" spans="2:5" s="3" customFormat="1" ht="15">
      <c r="B28" s="29"/>
      <c r="C28" s="9"/>
      <c r="D28" s="9"/>
      <c r="E28" s="9"/>
    </row>
    <row r="29" spans="2:5" s="3" customFormat="1" ht="15">
      <c r="B29" s="29"/>
      <c r="C29" s="9"/>
      <c r="D29" s="9"/>
      <c r="E29" s="9"/>
    </row>
    <row r="30" spans="2:5" s="3" customFormat="1" ht="15">
      <c r="B30" s="29"/>
      <c r="C30" s="9"/>
      <c r="D30" s="9"/>
      <c r="E30" s="9"/>
    </row>
    <row r="31" spans="2:5" s="3" customFormat="1" ht="15">
      <c r="B31" s="29"/>
      <c r="C31" s="9"/>
      <c r="D31" s="9"/>
      <c r="E31" s="9"/>
    </row>
    <row r="32" spans="2:5" s="3" customFormat="1" ht="15">
      <c r="B32" s="29"/>
      <c r="C32" s="9"/>
      <c r="D32" s="9"/>
      <c r="E32" s="9"/>
    </row>
    <row r="33" spans="2:5" s="3" customFormat="1" ht="15">
      <c r="B33" s="9"/>
      <c r="C33" s="9"/>
      <c r="D33" s="9"/>
      <c r="E33" s="9"/>
    </row>
    <row r="34" spans="2:5" s="3" customFormat="1" ht="15">
      <c r="B34" s="29"/>
      <c r="C34" s="9"/>
      <c r="D34" s="9"/>
      <c r="E34" s="9"/>
    </row>
    <row r="35" spans="2:5" s="3" customFormat="1" ht="15">
      <c r="B35" s="9"/>
      <c r="C35" s="9"/>
      <c r="D35" s="9"/>
      <c r="E35" s="9"/>
    </row>
    <row r="36" spans="1:5" s="3" customFormat="1" ht="15">
      <c r="A36" s="28"/>
      <c r="B36" s="31" t="s">
        <v>18</v>
      </c>
      <c r="C36" s="9">
        <f>SUM(C5:C35)</f>
        <v>53367</v>
      </c>
      <c r="D36" s="9"/>
      <c r="E36" s="9"/>
    </row>
    <row r="37" spans="1:5" s="3" customFormat="1" ht="15">
      <c r="A37" s="28"/>
      <c r="B37" s="29"/>
      <c r="C37" s="9"/>
      <c r="D37" s="9"/>
      <c r="E37" s="9"/>
    </row>
    <row r="38" spans="1:5" ht="18">
      <c r="A38" s="7"/>
      <c r="B38" s="23"/>
      <c r="C38" s="7"/>
      <c r="D38" s="7"/>
      <c r="E38" s="7"/>
    </row>
    <row r="39" spans="1:5" s="2" customFormat="1" ht="18">
      <c r="A39" s="7"/>
      <c r="B39" s="7"/>
      <c r="C39" s="7"/>
      <c r="D39" s="7"/>
      <c r="E39" s="7"/>
    </row>
    <row r="40" s="2" customFormat="1" ht="18">
      <c r="B40" s="2" t="s">
        <v>6</v>
      </c>
    </row>
    <row r="41" spans="1:5" s="4" customFormat="1" ht="15.75">
      <c r="A41" s="8" t="s">
        <v>17</v>
      </c>
      <c r="B41" s="5" t="s">
        <v>1</v>
      </c>
      <c r="C41" s="5" t="s">
        <v>2</v>
      </c>
      <c r="D41" s="5" t="s">
        <v>3</v>
      </c>
      <c r="E41" s="5" t="s">
        <v>5</v>
      </c>
    </row>
    <row r="42" spans="1:5" s="4" customFormat="1" ht="15.75">
      <c r="A42" s="3">
        <v>71</v>
      </c>
      <c r="B42" s="32" t="s">
        <v>27</v>
      </c>
      <c r="C42" s="9">
        <v>5176</v>
      </c>
      <c r="D42" s="9">
        <v>1</v>
      </c>
      <c r="E42" s="9"/>
    </row>
    <row r="43" spans="1:5" s="4" customFormat="1" ht="15.75">
      <c r="A43" s="3">
        <v>61</v>
      </c>
      <c r="B43" s="33" t="s">
        <v>36</v>
      </c>
      <c r="C43" s="9">
        <v>5107</v>
      </c>
      <c r="D43" s="9">
        <v>2</v>
      </c>
      <c r="E43" s="9"/>
    </row>
    <row r="44" spans="1:5" s="4" customFormat="1" ht="15.75">
      <c r="A44" s="3">
        <v>66</v>
      </c>
      <c r="B44" s="33" t="s">
        <v>29</v>
      </c>
      <c r="C44" s="9">
        <v>4830</v>
      </c>
      <c r="D44" s="9">
        <v>3</v>
      </c>
      <c r="E44" s="9"/>
    </row>
    <row r="45" spans="1:5" s="4" customFormat="1" ht="15.75">
      <c r="A45" s="3">
        <v>68</v>
      </c>
      <c r="B45" s="9" t="s">
        <v>30</v>
      </c>
      <c r="C45" s="9">
        <v>2857</v>
      </c>
      <c r="D45" s="9">
        <v>4</v>
      </c>
      <c r="E45" s="9"/>
    </row>
    <row r="46" spans="1:5" s="4" customFormat="1" ht="15.75">
      <c r="A46" s="3">
        <v>62</v>
      </c>
      <c r="B46" s="32" t="s">
        <v>32</v>
      </c>
      <c r="C46" s="9">
        <v>2622</v>
      </c>
      <c r="D46" s="9">
        <v>5</v>
      </c>
      <c r="E46" s="9"/>
    </row>
    <row r="47" spans="1:5" s="4" customFormat="1" ht="15.75">
      <c r="A47" s="3">
        <v>70</v>
      </c>
      <c r="B47" s="32" t="s">
        <v>28</v>
      </c>
      <c r="C47" s="9">
        <v>1665</v>
      </c>
      <c r="D47" s="9">
        <v>6</v>
      </c>
      <c r="E47" s="9">
        <v>483</v>
      </c>
    </row>
    <row r="48" spans="1:5" s="4" customFormat="1" ht="15.75">
      <c r="A48" s="3">
        <v>64</v>
      </c>
      <c r="B48" s="35" t="s">
        <v>33</v>
      </c>
      <c r="C48" s="9">
        <v>1088</v>
      </c>
      <c r="D48" s="9">
        <v>7</v>
      </c>
      <c r="E48" s="9"/>
    </row>
    <row r="49" spans="1:5" s="4" customFormat="1" ht="15.75">
      <c r="A49" s="3">
        <v>69</v>
      </c>
      <c r="B49" s="34" t="s">
        <v>26</v>
      </c>
      <c r="C49" s="9">
        <v>450</v>
      </c>
      <c r="D49" s="9">
        <v>8</v>
      </c>
      <c r="E49" s="9"/>
    </row>
    <row r="50" spans="1:5" s="4" customFormat="1" ht="15.75">
      <c r="A50" s="3">
        <v>67</v>
      </c>
      <c r="B50" s="35" t="s">
        <v>31</v>
      </c>
      <c r="C50" s="9">
        <v>153</v>
      </c>
      <c r="D50" s="9">
        <v>9</v>
      </c>
      <c r="E50" s="9"/>
    </row>
    <row r="51" spans="1:5" s="4" customFormat="1" ht="15.75">
      <c r="A51" s="3">
        <v>63</v>
      </c>
      <c r="B51" s="35" t="s">
        <v>35</v>
      </c>
      <c r="C51" s="9">
        <v>138</v>
      </c>
      <c r="D51" s="9">
        <v>10</v>
      </c>
      <c r="E51" s="9"/>
    </row>
    <row r="52" spans="1:5" s="4" customFormat="1" ht="15.75">
      <c r="A52" s="3">
        <v>65</v>
      </c>
      <c r="B52" s="35" t="s">
        <v>34</v>
      </c>
      <c r="C52" s="9">
        <v>0</v>
      </c>
      <c r="D52" s="9">
        <v>11</v>
      </c>
      <c r="E52" s="9"/>
    </row>
    <row r="53" spans="1:5" s="4" customFormat="1" ht="15.75">
      <c r="A53" s="3"/>
      <c r="B53" s="35"/>
      <c r="C53" s="9"/>
      <c r="D53" s="9"/>
      <c r="E53" s="9"/>
    </row>
    <row r="54" spans="2:5" s="3" customFormat="1" ht="15">
      <c r="B54" s="43" t="s">
        <v>18</v>
      </c>
      <c r="C54" s="9">
        <f>SUM(C42:C53)</f>
        <v>24086</v>
      </c>
      <c r="D54" s="9"/>
      <c r="E54" s="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9">
      <selection activeCell="I18" sqref="I18"/>
    </sheetView>
  </sheetViews>
  <sheetFormatPr defaultColWidth="9.140625" defaultRowHeight="12.75"/>
  <cols>
    <col min="1" max="1" width="8.57421875" style="0" customWidth="1"/>
    <col min="2" max="2" width="35.00390625" style="0" customWidth="1"/>
    <col min="3" max="3" width="13.8515625" style="0" customWidth="1"/>
    <col min="4" max="4" width="10.28125" style="0" customWidth="1"/>
    <col min="5" max="5" width="13.28125" style="0" customWidth="1"/>
  </cols>
  <sheetData>
    <row r="1" s="1" customFormat="1" ht="23.25">
      <c r="A1" s="1" t="s">
        <v>21</v>
      </c>
    </row>
    <row r="2" s="2" customFormat="1" ht="18">
      <c r="A2" s="2" t="s">
        <v>68</v>
      </c>
    </row>
    <row r="3" spans="1:2" s="2" customFormat="1" ht="18">
      <c r="A3" s="7"/>
      <c r="B3" s="2" t="s">
        <v>4</v>
      </c>
    </row>
    <row r="4" spans="1:5" s="4" customFormat="1" ht="15.75">
      <c r="A4" s="8" t="s">
        <v>17</v>
      </c>
      <c r="B4" s="5" t="s">
        <v>1</v>
      </c>
      <c r="C4" s="5" t="s">
        <v>2</v>
      </c>
      <c r="D4" s="5" t="s">
        <v>3</v>
      </c>
      <c r="E4" s="5" t="s">
        <v>5</v>
      </c>
    </row>
    <row r="5" spans="1:5" s="3" customFormat="1" ht="15">
      <c r="A5" s="3">
        <v>8</v>
      </c>
      <c r="B5" s="9" t="s">
        <v>38</v>
      </c>
      <c r="C5" s="9">
        <v>7534</v>
      </c>
      <c r="D5" s="9">
        <v>1</v>
      </c>
      <c r="E5" s="9"/>
    </row>
    <row r="6" spans="1:5" s="3" customFormat="1" ht="15">
      <c r="A6" s="3">
        <v>13</v>
      </c>
      <c r="B6" s="29" t="s">
        <v>43</v>
      </c>
      <c r="C6" s="9">
        <v>7135</v>
      </c>
      <c r="D6" s="9">
        <v>2</v>
      </c>
      <c r="E6" s="9"/>
    </row>
    <row r="7" spans="1:5" s="3" customFormat="1" ht="15">
      <c r="A7" s="3">
        <v>9</v>
      </c>
      <c r="B7" s="29" t="s">
        <v>52</v>
      </c>
      <c r="C7" s="9">
        <v>6408</v>
      </c>
      <c r="D7" s="9">
        <v>3</v>
      </c>
      <c r="E7" s="9"/>
    </row>
    <row r="8" spans="1:5" s="3" customFormat="1" ht="15">
      <c r="A8" s="3">
        <v>19</v>
      </c>
      <c r="B8" s="9" t="s">
        <v>41</v>
      </c>
      <c r="C8" s="9">
        <v>6103</v>
      </c>
      <c r="D8" s="9">
        <v>4</v>
      </c>
      <c r="E8" s="9"/>
    </row>
    <row r="9" spans="1:5" s="3" customFormat="1" ht="15">
      <c r="A9" s="3">
        <v>1</v>
      </c>
      <c r="B9" s="9" t="s">
        <v>47</v>
      </c>
      <c r="C9" s="9">
        <v>6024</v>
      </c>
      <c r="D9" s="9">
        <v>5</v>
      </c>
      <c r="E9" s="9"/>
    </row>
    <row r="10" spans="1:5" s="3" customFormat="1" ht="15">
      <c r="A10" s="3">
        <v>6</v>
      </c>
      <c r="B10" s="29" t="s">
        <v>59</v>
      </c>
      <c r="C10" s="9">
        <v>6021</v>
      </c>
      <c r="D10" s="9">
        <v>6</v>
      </c>
      <c r="E10" s="9"/>
    </row>
    <row r="11" spans="1:5" s="3" customFormat="1" ht="15">
      <c r="A11" s="3">
        <v>21</v>
      </c>
      <c r="B11" s="29" t="s">
        <v>39</v>
      </c>
      <c r="C11" s="9">
        <v>5583</v>
      </c>
      <c r="D11" s="9">
        <v>7</v>
      </c>
      <c r="E11" s="9"/>
    </row>
    <row r="12" spans="1:5" s="3" customFormat="1" ht="15">
      <c r="A12" s="3">
        <v>23</v>
      </c>
      <c r="B12" s="29" t="s">
        <v>44</v>
      </c>
      <c r="C12" s="9">
        <v>5127</v>
      </c>
      <c r="D12" s="9">
        <v>8</v>
      </c>
      <c r="E12" s="9"/>
    </row>
    <row r="13" spans="1:5" s="3" customFormat="1" ht="15">
      <c r="A13" s="3">
        <v>14</v>
      </c>
      <c r="B13" s="29" t="s">
        <v>55</v>
      </c>
      <c r="C13" s="9">
        <v>4599</v>
      </c>
      <c r="D13" s="9">
        <v>9</v>
      </c>
      <c r="E13" s="9"/>
    </row>
    <row r="14" spans="1:5" s="3" customFormat="1" ht="15">
      <c r="A14" s="3">
        <v>12</v>
      </c>
      <c r="B14" s="42" t="s">
        <v>37</v>
      </c>
      <c r="C14" s="9">
        <v>4536</v>
      </c>
      <c r="D14" s="9">
        <v>10</v>
      </c>
      <c r="E14" s="30"/>
    </row>
    <row r="15" spans="1:5" s="3" customFormat="1" ht="15">
      <c r="A15" s="3">
        <v>4</v>
      </c>
      <c r="B15" s="9" t="s">
        <v>56</v>
      </c>
      <c r="C15" s="9">
        <v>4468</v>
      </c>
      <c r="D15" s="9">
        <v>11</v>
      </c>
      <c r="E15" s="9"/>
    </row>
    <row r="16" spans="1:8" s="3" customFormat="1" ht="15">
      <c r="A16" s="3">
        <v>11</v>
      </c>
      <c r="B16" s="29" t="s">
        <v>46</v>
      </c>
      <c r="C16" s="9">
        <v>4113</v>
      </c>
      <c r="D16" s="9">
        <v>12</v>
      </c>
      <c r="E16" s="9"/>
      <c r="H16" s="3" t="s">
        <v>16</v>
      </c>
    </row>
    <row r="17" spans="1:5" s="3" customFormat="1" ht="15">
      <c r="A17" s="3">
        <v>15</v>
      </c>
      <c r="B17" s="9" t="s">
        <v>51</v>
      </c>
      <c r="C17" s="9">
        <v>3902</v>
      </c>
      <c r="D17" s="9">
        <v>13</v>
      </c>
      <c r="E17" s="9"/>
    </row>
    <row r="18" spans="1:5" s="3" customFormat="1" ht="15">
      <c r="A18" s="3">
        <v>3</v>
      </c>
      <c r="B18" s="9" t="s">
        <v>42</v>
      </c>
      <c r="C18" s="9">
        <v>3746</v>
      </c>
      <c r="D18" s="9">
        <v>14</v>
      </c>
      <c r="E18" s="9"/>
    </row>
    <row r="19" spans="1:5" s="3" customFormat="1" ht="15">
      <c r="A19" s="3">
        <v>10</v>
      </c>
      <c r="B19" s="29" t="s">
        <v>57</v>
      </c>
      <c r="C19" s="9">
        <v>3706</v>
      </c>
      <c r="D19" s="9">
        <v>15</v>
      </c>
      <c r="E19" s="9"/>
    </row>
    <row r="20" spans="1:5" s="3" customFormat="1" ht="15">
      <c r="A20" s="3">
        <v>16</v>
      </c>
      <c r="B20" s="29" t="s">
        <v>53</v>
      </c>
      <c r="C20" s="9">
        <v>3681</v>
      </c>
      <c r="D20" s="9">
        <v>16</v>
      </c>
      <c r="E20" s="9"/>
    </row>
    <row r="21" spans="1:5" s="3" customFormat="1" ht="15">
      <c r="A21" s="3">
        <v>18</v>
      </c>
      <c r="B21" s="29" t="s">
        <v>40</v>
      </c>
      <c r="C21" s="9">
        <v>3483</v>
      </c>
      <c r="D21" s="9">
        <v>17</v>
      </c>
      <c r="E21" s="9"/>
    </row>
    <row r="22" spans="1:5" s="3" customFormat="1" ht="15">
      <c r="A22" s="3">
        <v>22</v>
      </c>
      <c r="B22" s="9" t="s">
        <v>48</v>
      </c>
      <c r="C22" s="9">
        <v>3363</v>
      </c>
      <c r="D22" s="9">
        <v>18</v>
      </c>
      <c r="E22" s="9"/>
    </row>
    <row r="23" spans="1:5" s="3" customFormat="1" ht="15">
      <c r="A23" s="3">
        <v>7</v>
      </c>
      <c r="B23" s="9" t="s">
        <v>45</v>
      </c>
      <c r="C23" s="9">
        <v>2961</v>
      </c>
      <c r="D23" s="9">
        <v>19</v>
      </c>
      <c r="E23" s="9"/>
    </row>
    <row r="24" spans="1:5" s="3" customFormat="1" ht="15">
      <c r="A24" s="3">
        <v>5</v>
      </c>
      <c r="B24" s="9" t="s">
        <v>49</v>
      </c>
      <c r="C24" s="9">
        <v>2839</v>
      </c>
      <c r="D24" s="9">
        <v>20</v>
      </c>
      <c r="E24" s="9"/>
    </row>
    <row r="25" spans="1:5" s="3" customFormat="1" ht="15">
      <c r="A25" s="3">
        <v>20</v>
      </c>
      <c r="B25" s="29" t="s">
        <v>50</v>
      </c>
      <c r="C25" s="9">
        <v>2567</v>
      </c>
      <c r="D25" s="9">
        <v>21</v>
      </c>
      <c r="E25" s="9"/>
    </row>
    <row r="26" spans="1:5" s="3" customFormat="1" ht="15">
      <c r="A26" s="3">
        <v>24</v>
      </c>
      <c r="B26" s="29" t="s">
        <v>69</v>
      </c>
      <c r="C26" s="9">
        <v>2167</v>
      </c>
      <c r="D26" s="9">
        <v>22</v>
      </c>
      <c r="E26" s="9"/>
    </row>
    <row r="27" spans="1:5" s="3" customFormat="1" ht="15">
      <c r="A27" s="3">
        <v>2</v>
      </c>
      <c r="B27" s="9" t="s">
        <v>58</v>
      </c>
      <c r="C27" s="9">
        <v>1235</v>
      </c>
      <c r="D27" s="9">
        <v>23</v>
      </c>
      <c r="E27" s="9"/>
    </row>
    <row r="28" spans="2:5" s="3" customFormat="1" ht="15">
      <c r="B28" s="9"/>
      <c r="C28" s="9"/>
      <c r="D28" s="9"/>
      <c r="E28" s="9"/>
    </row>
    <row r="29" spans="2:5" s="3" customFormat="1" ht="15">
      <c r="B29" s="29"/>
      <c r="C29" s="9"/>
      <c r="D29" s="9"/>
      <c r="E29" s="9"/>
    </row>
    <row r="30" spans="2:5" s="3" customFormat="1" ht="15">
      <c r="B30" s="29"/>
      <c r="C30" s="9"/>
      <c r="D30" s="9"/>
      <c r="E30" s="9"/>
    </row>
    <row r="31" spans="2:5" s="3" customFormat="1" ht="15">
      <c r="B31" s="29"/>
      <c r="C31" s="9"/>
      <c r="D31" s="9"/>
      <c r="E31" s="9"/>
    </row>
    <row r="32" spans="2:5" s="3" customFormat="1" ht="15">
      <c r="B32" s="29"/>
      <c r="C32" s="9"/>
      <c r="D32" s="9"/>
      <c r="E32" s="9"/>
    </row>
    <row r="33" spans="2:5" s="3" customFormat="1" ht="15">
      <c r="B33" s="9"/>
      <c r="C33" s="9"/>
      <c r="D33" s="9"/>
      <c r="E33" s="9"/>
    </row>
    <row r="34" spans="2:5" s="3" customFormat="1" ht="15">
      <c r="B34" s="29"/>
      <c r="C34" s="9"/>
      <c r="D34" s="9"/>
      <c r="E34" s="9"/>
    </row>
    <row r="35" spans="2:5" s="3" customFormat="1" ht="15">
      <c r="B35" s="9"/>
      <c r="C35" s="9"/>
      <c r="D35" s="9"/>
      <c r="E35" s="9"/>
    </row>
    <row r="36" spans="1:5" s="3" customFormat="1" ht="15">
      <c r="A36" s="28"/>
      <c r="B36" s="31" t="s">
        <v>18</v>
      </c>
      <c r="C36" s="9">
        <f>SUM(C5:C35)</f>
        <v>101301</v>
      </c>
      <c r="D36" s="9"/>
      <c r="E36" s="9"/>
    </row>
    <row r="37" spans="1:5" s="3" customFormat="1" ht="15">
      <c r="A37" s="28"/>
      <c r="B37" s="29"/>
      <c r="C37" s="9"/>
      <c r="D37" s="9"/>
      <c r="E37" s="9"/>
    </row>
    <row r="38" spans="1:5" ht="18">
      <c r="A38" s="7"/>
      <c r="B38" s="23"/>
      <c r="C38" s="7"/>
      <c r="D38" s="7"/>
      <c r="E38" s="7"/>
    </row>
    <row r="39" spans="1:5" s="2" customFormat="1" ht="18">
      <c r="A39" s="7"/>
      <c r="B39" s="7"/>
      <c r="C39" s="7"/>
      <c r="D39" s="7"/>
      <c r="E39" s="7"/>
    </row>
    <row r="40" s="2" customFormat="1" ht="18">
      <c r="B40" s="2" t="s">
        <v>6</v>
      </c>
    </row>
    <row r="41" spans="1:5" s="4" customFormat="1" ht="15.75">
      <c r="A41" s="8" t="s">
        <v>17</v>
      </c>
      <c r="B41" s="5" t="s">
        <v>1</v>
      </c>
      <c r="C41" s="5" t="s">
        <v>2</v>
      </c>
      <c r="D41" s="5" t="s">
        <v>3</v>
      </c>
      <c r="E41" s="5" t="s">
        <v>5</v>
      </c>
    </row>
    <row r="42" spans="1:5" s="4" customFormat="1" ht="15.75">
      <c r="A42" s="3">
        <v>69</v>
      </c>
      <c r="B42" s="33" t="s">
        <v>26</v>
      </c>
      <c r="C42" s="9">
        <v>6880</v>
      </c>
      <c r="D42" s="9">
        <v>1</v>
      </c>
      <c r="E42" s="9"/>
    </row>
    <row r="43" spans="1:5" s="4" customFormat="1" ht="15.75">
      <c r="A43" s="3">
        <v>70</v>
      </c>
      <c r="B43" s="32" t="s">
        <v>28</v>
      </c>
      <c r="C43" s="9">
        <v>6456</v>
      </c>
      <c r="D43" s="9">
        <v>2</v>
      </c>
      <c r="E43" s="9"/>
    </row>
    <row r="44" spans="1:5" s="4" customFormat="1" ht="15.75">
      <c r="A44" s="3">
        <v>66</v>
      </c>
      <c r="B44" s="33" t="s">
        <v>29</v>
      </c>
      <c r="C44" s="9">
        <v>4767</v>
      </c>
      <c r="D44" s="9">
        <v>3</v>
      </c>
      <c r="E44" s="9"/>
    </row>
    <row r="45" spans="1:5" s="4" customFormat="1" ht="15.75">
      <c r="A45" s="3">
        <v>62</v>
      </c>
      <c r="B45" s="32" t="s">
        <v>32</v>
      </c>
      <c r="C45" s="9">
        <v>3267</v>
      </c>
      <c r="D45" s="9">
        <v>4</v>
      </c>
      <c r="E45" s="9"/>
    </row>
    <row r="46" spans="1:5" s="4" customFormat="1" ht="15.75">
      <c r="A46" s="3">
        <v>68</v>
      </c>
      <c r="B46" s="9" t="s">
        <v>30</v>
      </c>
      <c r="C46" s="9">
        <v>3200</v>
      </c>
      <c r="D46" s="9">
        <v>5</v>
      </c>
      <c r="E46" s="9"/>
    </row>
    <row r="47" spans="1:5" s="4" customFormat="1" ht="15.75">
      <c r="A47" s="3">
        <v>71</v>
      </c>
      <c r="B47" s="32" t="s">
        <v>27</v>
      </c>
      <c r="C47" s="9">
        <v>2592</v>
      </c>
      <c r="D47" s="9">
        <v>6</v>
      </c>
      <c r="E47" s="9"/>
    </row>
    <row r="48" spans="1:5" s="4" customFormat="1" ht="15.75">
      <c r="A48" s="3">
        <v>64</v>
      </c>
      <c r="B48" s="35" t="s">
        <v>33</v>
      </c>
      <c r="C48" s="9">
        <v>2474</v>
      </c>
      <c r="D48" s="9">
        <v>7</v>
      </c>
      <c r="E48" s="9"/>
    </row>
    <row r="49" spans="1:5" s="4" customFormat="1" ht="15.75">
      <c r="A49" s="3">
        <v>65</v>
      </c>
      <c r="B49" s="35" t="s">
        <v>34</v>
      </c>
      <c r="C49" s="9">
        <v>2455</v>
      </c>
      <c r="D49" s="9">
        <v>8</v>
      </c>
      <c r="E49" s="9"/>
    </row>
    <row r="50" spans="1:5" s="4" customFormat="1" ht="15.75">
      <c r="A50" s="3">
        <v>61</v>
      </c>
      <c r="B50" s="34" t="s">
        <v>36</v>
      </c>
      <c r="C50" s="9">
        <v>1906</v>
      </c>
      <c r="D50" s="9">
        <v>9</v>
      </c>
      <c r="E50" s="9"/>
    </row>
    <row r="51" spans="1:5" s="4" customFormat="1" ht="15.75">
      <c r="A51" s="3">
        <v>63</v>
      </c>
      <c r="B51" s="35" t="s">
        <v>35</v>
      </c>
      <c r="C51" s="9">
        <v>419</v>
      </c>
      <c r="D51" s="9">
        <v>10</v>
      </c>
      <c r="E51" s="9"/>
    </row>
    <row r="52" spans="1:5" s="4" customFormat="1" ht="15.75">
      <c r="A52" s="3"/>
      <c r="B52" s="35"/>
      <c r="C52" s="9"/>
      <c r="D52" s="9"/>
      <c r="E52" s="9"/>
    </row>
    <row r="53" spans="1:5" s="4" customFormat="1" ht="15.75">
      <c r="A53" s="3"/>
      <c r="B53" s="35"/>
      <c r="C53" s="9"/>
      <c r="D53" s="9"/>
      <c r="E53" s="9"/>
    </row>
    <row r="54" spans="2:5" s="3" customFormat="1" ht="15">
      <c r="B54" s="43" t="s">
        <v>18</v>
      </c>
      <c r="C54" s="9">
        <f>SUM(C42:C53)</f>
        <v>34416</v>
      </c>
      <c r="D54" s="9"/>
      <c r="E54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0">
      <selection activeCell="I35" sqref="I35"/>
    </sheetView>
  </sheetViews>
  <sheetFormatPr defaultColWidth="9.140625" defaultRowHeight="12.75"/>
  <cols>
    <col min="1" max="1" width="8.57421875" style="0" customWidth="1"/>
    <col min="2" max="2" width="35.00390625" style="0" customWidth="1"/>
    <col min="3" max="3" width="13.8515625" style="0" customWidth="1"/>
    <col min="4" max="4" width="10.28125" style="0" customWidth="1"/>
    <col min="5" max="5" width="13.28125" style="0" customWidth="1"/>
  </cols>
  <sheetData>
    <row r="1" s="1" customFormat="1" ht="23.25">
      <c r="A1" s="1" t="s">
        <v>21</v>
      </c>
    </row>
    <row r="2" s="2" customFormat="1" ht="18">
      <c r="A2" s="2" t="s">
        <v>70</v>
      </c>
    </row>
    <row r="3" spans="1:2" s="2" customFormat="1" ht="18">
      <c r="A3" s="7"/>
      <c r="B3" s="2" t="s">
        <v>4</v>
      </c>
    </row>
    <row r="4" spans="1:5" s="4" customFormat="1" ht="15.75">
      <c r="A4" s="8" t="s">
        <v>17</v>
      </c>
      <c r="B4" s="5" t="s">
        <v>1</v>
      </c>
      <c r="C4" s="5" t="s">
        <v>2</v>
      </c>
      <c r="D4" s="5" t="s">
        <v>3</v>
      </c>
      <c r="E4" s="5" t="s">
        <v>5</v>
      </c>
    </row>
    <row r="5" spans="1:5" s="3" customFormat="1" ht="15">
      <c r="A5" s="3">
        <v>23</v>
      </c>
      <c r="B5" s="29" t="s">
        <v>44</v>
      </c>
      <c r="C5" s="9">
        <v>7151</v>
      </c>
      <c r="D5" s="9">
        <v>1</v>
      </c>
      <c r="E5" s="9">
        <v>208</v>
      </c>
    </row>
    <row r="6" spans="1:5" s="3" customFormat="1" ht="15">
      <c r="A6" s="3">
        <v>22</v>
      </c>
      <c r="B6" s="9" t="s">
        <v>48</v>
      </c>
      <c r="C6" s="9">
        <v>6819</v>
      </c>
      <c r="D6" s="9">
        <v>2</v>
      </c>
      <c r="E6" s="9">
        <v>237</v>
      </c>
    </row>
    <row r="7" spans="1:5" s="3" customFormat="1" ht="15">
      <c r="A7" s="3">
        <v>8</v>
      </c>
      <c r="B7" s="9" t="s">
        <v>38</v>
      </c>
      <c r="C7" s="9">
        <v>6803</v>
      </c>
      <c r="D7" s="9">
        <v>3</v>
      </c>
      <c r="E7" s="9"/>
    </row>
    <row r="8" spans="1:5" s="3" customFormat="1" ht="15">
      <c r="A8" s="3">
        <v>11</v>
      </c>
      <c r="B8" s="29" t="s">
        <v>46</v>
      </c>
      <c r="C8" s="9">
        <v>6422</v>
      </c>
      <c r="D8" s="9">
        <v>4</v>
      </c>
      <c r="E8" s="9"/>
    </row>
    <row r="9" spans="1:5" s="3" customFormat="1" ht="15">
      <c r="A9" s="3">
        <v>14</v>
      </c>
      <c r="B9" s="29" t="s">
        <v>55</v>
      </c>
      <c r="C9" s="9">
        <v>6366</v>
      </c>
      <c r="D9" s="9">
        <v>5</v>
      </c>
      <c r="E9" s="9"/>
    </row>
    <row r="10" spans="1:5" s="3" customFormat="1" ht="15">
      <c r="A10" s="3">
        <v>12</v>
      </c>
      <c r="B10" s="29" t="s">
        <v>37</v>
      </c>
      <c r="C10" s="9">
        <v>5123</v>
      </c>
      <c r="D10" s="9">
        <v>6</v>
      </c>
      <c r="E10" s="9"/>
    </row>
    <row r="11" spans="1:5" s="3" customFormat="1" ht="15">
      <c r="A11" s="3">
        <v>10</v>
      </c>
      <c r="B11" s="29" t="s">
        <v>57</v>
      </c>
      <c r="C11" s="9">
        <v>5041</v>
      </c>
      <c r="D11" s="9">
        <v>7</v>
      </c>
      <c r="E11" s="9"/>
    </row>
    <row r="12" spans="1:5" s="3" customFormat="1" ht="15">
      <c r="A12" s="3">
        <v>25</v>
      </c>
      <c r="B12" s="29" t="s">
        <v>72</v>
      </c>
      <c r="C12" s="9">
        <v>4803</v>
      </c>
      <c r="D12" s="9">
        <v>8</v>
      </c>
      <c r="E12" s="9"/>
    </row>
    <row r="13" spans="1:5" s="3" customFormat="1" ht="15">
      <c r="A13" s="3">
        <v>13</v>
      </c>
      <c r="B13" s="29" t="s">
        <v>43</v>
      </c>
      <c r="C13" s="9">
        <v>4687</v>
      </c>
      <c r="D13" s="9">
        <v>9</v>
      </c>
      <c r="E13" s="9"/>
    </row>
    <row r="14" spans="1:5" s="3" customFormat="1" ht="15">
      <c r="A14" s="3">
        <v>7</v>
      </c>
      <c r="B14" s="30" t="s">
        <v>45</v>
      </c>
      <c r="C14" s="9">
        <v>4083</v>
      </c>
      <c r="D14" s="9">
        <v>10</v>
      </c>
      <c r="E14" s="30">
        <v>337</v>
      </c>
    </row>
    <row r="15" spans="1:5" s="3" customFormat="1" ht="15">
      <c r="A15" s="3">
        <v>9</v>
      </c>
      <c r="B15" s="29" t="s">
        <v>52</v>
      </c>
      <c r="C15" s="9">
        <v>3865</v>
      </c>
      <c r="D15" s="9">
        <v>11</v>
      </c>
      <c r="E15" s="9"/>
    </row>
    <row r="16" spans="1:8" s="3" customFormat="1" ht="15">
      <c r="A16" s="3">
        <v>21</v>
      </c>
      <c r="B16" s="29" t="s">
        <v>39</v>
      </c>
      <c r="C16" s="9">
        <v>3807</v>
      </c>
      <c r="D16" s="9">
        <v>12</v>
      </c>
      <c r="E16" s="9">
        <v>287</v>
      </c>
      <c r="H16" s="3" t="s">
        <v>16</v>
      </c>
    </row>
    <row r="17" spans="1:5" s="3" customFormat="1" ht="15">
      <c r="A17" s="3">
        <v>1</v>
      </c>
      <c r="B17" s="9" t="s">
        <v>47</v>
      </c>
      <c r="C17" s="9">
        <v>3736</v>
      </c>
      <c r="D17" s="9">
        <v>13</v>
      </c>
      <c r="E17" s="9">
        <v>366</v>
      </c>
    </row>
    <row r="18" spans="1:5" s="3" customFormat="1" ht="15">
      <c r="A18" s="3">
        <v>6</v>
      </c>
      <c r="B18" s="29" t="s">
        <v>59</v>
      </c>
      <c r="C18" s="9">
        <v>3614</v>
      </c>
      <c r="D18" s="9">
        <v>14</v>
      </c>
      <c r="E18" s="9"/>
    </row>
    <row r="19" spans="1:5" s="3" customFormat="1" ht="15">
      <c r="A19" s="3">
        <v>5</v>
      </c>
      <c r="B19" s="9" t="s">
        <v>49</v>
      </c>
      <c r="C19" s="9">
        <v>3554</v>
      </c>
      <c r="D19" s="9">
        <v>15</v>
      </c>
      <c r="E19" s="9"/>
    </row>
    <row r="20" spans="1:5" s="3" customFormat="1" ht="15">
      <c r="A20" s="3">
        <v>16</v>
      </c>
      <c r="B20" s="29" t="s">
        <v>53</v>
      </c>
      <c r="C20" s="9">
        <v>3390</v>
      </c>
      <c r="D20" s="9">
        <v>16</v>
      </c>
      <c r="E20" s="9"/>
    </row>
    <row r="21" spans="1:5" s="3" customFormat="1" ht="15">
      <c r="A21" s="3">
        <v>3</v>
      </c>
      <c r="B21" s="9" t="s">
        <v>42</v>
      </c>
      <c r="C21" s="9">
        <v>3263</v>
      </c>
      <c r="D21" s="9">
        <v>17</v>
      </c>
      <c r="E21" s="9"/>
    </row>
    <row r="22" spans="1:5" s="3" customFormat="1" ht="15">
      <c r="A22" s="3">
        <v>19</v>
      </c>
      <c r="B22" s="9" t="s">
        <v>41</v>
      </c>
      <c r="C22" s="9">
        <v>3213</v>
      </c>
      <c r="D22" s="9">
        <v>18</v>
      </c>
      <c r="E22" s="9">
        <v>410</v>
      </c>
    </row>
    <row r="23" spans="1:5" s="3" customFormat="1" ht="15">
      <c r="A23" s="3">
        <v>24</v>
      </c>
      <c r="B23" s="29" t="s">
        <v>69</v>
      </c>
      <c r="C23" s="9">
        <v>2757</v>
      </c>
      <c r="D23" s="9">
        <v>19</v>
      </c>
      <c r="E23" s="9">
        <v>162</v>
      </c>
    </row>
    <row r="24" spans="1:5" s="3" customFormat="1" ht="15">
      <c r="A24" s="3">
        <v>15</v>
      </c>
      <c r="B24" s="9" t="s">
        <v>51</v>
      </c>
      <c r="C24" s="9">
        <v>2714</v>
      </c>
      <c r="D24" s="9">
        <v>20</v>
      </c>
      <c r="E24" s="9"/>
    </row>
    <row r="25" spans="1:5" s="3" customFormat="1" ht="15">
      <c r="A25" s="3">
        <v>20</v>
      </c>
      <c r="B25" s="29" t="s">
        <v>50</v>
      </c>
      <c r="C25" s="9">
        <v>2263</v>
      </c>
      <c r="D25" s="9">
        <v>21</v>
      </c>
      <c r="E25" s="9"/>
    </row>
    <row r="26" spans="1:5" s="3" customFormat="1" ht="15">
      <c r="A26" s="3">
        <v>2</v>
      </c>
      <c r="B26" s="9" t="s">
        <v>58</v>
      </c>
      <c r="C26" s="9">
        <v>1731</v>
      </c>
      <c r="D26" s="9">
        <v>22</v>
      </c>
      <c r="E26" s="9">
        <v>324</v>
      </c>
    </row>
    <row r="27" spans="1:5" s="3" customFormat="1" ht="15">
      <c r="A27" s="3">
        <v>18</v>
      </c>
      <c r="B27" s="29" t="s">
        <v>40</v>
      </c>
      <c r="C27" s="9">
        <v>1705</v>
      </c>
      <c r="D27" s="9">
        <v>23</v>
      </c>
      <c r="E27" s="9"/>
    </row>
    <row r="28" spans="2:5" s="3" customFormat="1" ht="15">
      <c r="B28" s="29"/>
      <c r="C28" s="9"/>
      <c r="D28" s="9"/>
      <c r="E28" s="9"/>
    </row>
    <row r="29" spans="2:5" s="3" customFormat="1" ht="15">
      <c r="B29" s="29"/>
      <c r="C29" s="9"/>
      <c r="D29" s="9"/>
      <c r="E29" s="9"/>
    </row>
    <row r="30" spans="2:5" s="3" customFormat="1" ht="15">
      <c r="B30" s="29"/>
      <c r="C30" s="9"/>
      <c r="D30" s="9"/>
      <c r="E30" s="9"/>
    </row>
    <row r="31" spans="2:5" s="3" customFormat="1" ht="15">
      <c r="B31" s="9"/>
      <c r="C31" s="9"/>
      <c r="D31" s="9"/>
      <c r="E31" s="9"/>
    </row>
    <row r="32" spans="2:5" s="3" customFormat="1" ht="15">
      <c r="B32" s="29"/>
      <c r="C32" s="9"/>
      <c r="D32" s="9"/>
      <c r="E32" s="9"/>
    </row>
    <row r="33" spans="2:5" s="3" customFormat="1" ht="15">
      <c r="B33" s="9"/>
      <c r="C33" s="9"/>
      <c r="D33" s="9"/>
      <c r="E33" s="9"/>
    </row>
    <row r="34" spans="1:5" s="3" customFormat="1" ht="15">
      <c r="A34" s="28"/>
      <c r="B34" s="31" t="s">
        <v>18</v>
      </c>
      <c r="C34" s="9">
        <f>SUM(C5:C33)</f>
        <v>96910</v>
      </c>
      <c r="D34" s="9"/>
      <c r="E34" s="9"/>
    </row>
    <row r="35" spans="1:5" s="3" customFormat="1" ht="15">
      <c r="A35" s="28"/>
      <c r="B35" s="29"/>
      <c r="C35" s="9"/>
      <c r="D35" s="9"/>
      <c r="E35" s="9"/>
    </row>
    <row r="36" spans="1:5" ht="18">
      <c r="A36" s="7"/>
      <c r="B36" s="23"/>
      <c r="C36" s="7"/>
      <c r="D36" s="7"/>
      <c r="E36" s="7"/>
    </row>
    <row r="37" spans="1:5" s="2" customFormat="1" ht="18">
      <c r="A37" s="7"/>
      <c r="B37" s="7"/>
      <c r="C37" s="7"/>
      <c r="D37" s="7"/>
      <c r="E37" s="7"/>
    </row>
    <row r="38" s="2" customFormat="1" ht="18">
      <c r="B38" s="2" t="s">
        <v>6</v>
      </c>
    </row>
    <row r="39" spans="1:5" s="4" customFormat="1" ht="15.75">
      <c r="A39" s="8" t="s">
        <v>17</v>
      </c>
      <c r="B39" s="5" t="s">
        <v>1</v>
      </c>
      <c r="C39" s="5" t="s">
        <v>2</v>
      </c>
      <c r="D39" s="5" t="s">
        <v>3</v>
      </c>
      <c r="E39" s="5" t="s">
        <v>5</v>
      </c>
    </row>
    <row r="40" spans="1:5" s="4" customFormat="1" ht="15.75">
      <c r="A40" s="3">
        <v>71</v>
      </c>
      <c r="B40" s="32" t="s">
        <v>27</v>
      </c>
      <c r="C40" s="9">
        <v>6548</v>
      </c>
      <c r="D40" s="9">
        <v>1</v>
      </c>
      <c r="E40" s="9"/>
    </row>
    <row r="41" spans="1:5" s="4" customFormat="1" ht="15.75">
      <c r="A41" s="3">
        <v>68</v>
      </c>
      <c r="B41" s="9" t="s">
        <v>30</v>
      </c>
      <c r="C41" s="9">
        <v>5204</v>
      </c>
      <c r="D41" s="9">
        <v>2</v>
      </c>
      <c r="E41" s="9">
        <v>131</v>
      </c>
    </row>
    <row r="42" spans="1:5" s="4" customFormat="1" ht="15.75">
      <c r="A42" s="3">
        <v>70</v>
      </c>
      <c r="B42" s="32" t="s">
        <v>28</v>
      </c>
      <c r="C42" s="9">
        <v>4177</v>
      </c>
      <c r="D42" s="9">
        <v>3</v>
      </c>
      <c r="E42" s="9"/>
    </row>
    <row r="43" spans="1:5" s="4" customFormat="1" ht="15.75">
      <c r="A43" s="3">
        <v>69</v>
      </c>
      <c r="B43" s="33" t="s">
        <v>26</v>
      </c>
      <c r="C43" s="9">
        <v>4020</v>
      </c>
      <c r="D43" s="9">
        <v>4</v>
      </c>
      <c r="E43" s="9">
        <v>292</v>
      </c>
    </row>
    <row r="44" spans="1:5" s="4" customFormat="1" ht="15.75">
      <c r="A44" s="3">
        <v>62</v>
      </c>
      <c r="B44" s="32" t="s">
        <v>32</v>
      </c>
      <c r="C44" s="9">
        <v>3789</v>
      </c>
      <c r="D44" s="9">
        <v>5</v>
      </c>
      <c r="E44" s="9"/>
    </row>
    <row r="45" spans="1:5" s="4" customFormat="1" ht="15.75">
      <c r="A45" s="3">
        <v>65</v>
      </c>
      <c r="B45" s="32" t="s">
        <v>34</v>
      </c>
      <c r="C45" s="9">
        <v>2398</v>
      </c>
      <c r="D45" s="9">
        <v>6</v>
      </c>
      <c r="E45" s="9">
        <v>114</v>
      </c>
    </row>
    <row r="46" spans="1:5" s="4" customFormat="1" ht="15.75">
      <c r="A46" s="3">
        <v>64</v>
      </c>
      <c r="B46" s="35" t="s">
        <v>33</v>
      </c>
      <c r="C46" s="9">
        <v>1896</v>
      </c>
      <c r="D46" s="9">
        <v>7</v>
      </c>
      <c r="E46" s="9"/>
    </row>
    <row r="47" spans="1:5" s="4" customFormat="1" ht="15.75">
      <c r="A47" s="3">
        <v>66</v>
      </c>
      <c r="B47" s="34" t="s">
        <v>29</v>
      </c>
      <c r="C47" s="9">
        <v>1591</v>
      </c>
      <c r="D47" s="9">
        <v>8</v>
      </c>
      <c r="E47" s="9"/>
    </row>
    <row r="48" spans="1:5" s="4" customFormat="1" ht="15.75">
      <c r="A48" s="3">
        <v>61</v>
      </c>
      <c r="B48" s="34" t="s">
        <v>36</v>
      </c>
      <c r="C48" s="9">
        <v>1434</v>
      </c>
      <c r="D48" s="9">
        <v>9</v>
      </c>
      <c r="E48" s="9"/>
    </row>
    <row r="49" spans="1:5" s="4" customFormat="1" ht="15.75">
      <c r="A49" s="3"/>
      <c r="B49" s="35"/>
      <c r="C49" s="9"/>
      <c r="D49" s="9"/>
      <c r="E49" s="9"/>
    </row>
    <row r="50" spans="2:5" s="3" customFormat="1" ht="15">
      <c r="B50" s="43" t="s">
        <v>18</v>
      </c>
      <c r="C50" s="9">
        <f>SUM(C40:C49)</f>
        <v>31057</v>
      </c>
      <c r="D50" s="9"/>
      <c r="E50" s="9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3">
      <selection activeCell="E46" sqref="E46"/>
    </sheetView>
  </sheetViews>
  <sheetFormatPr defaultColWidth="9.140625" defaultRowHeight="12.75"/>
  <cols>
    <col min="1" max="1" width="8.57421875" style="0" customWidth="1"/>
    <col min="2" max="2" width="35.00390625" style="0" customWidth="1"/>
    <col min="3" max="3" width="13.8515625" style="0" customWidth="1"/>
    <col min="4" max="4" width="10.28125" style="0" customWidth="1"/>
    <col min="5" max="5" width="13.28125" style="0" customWidth="1"/>
  </cols>
  <sheetData>
    <row r="1" s="1" customFormat="1" ht="23.25">
      <c r="A1" s="1" t="s">
        <v>21</v>
      </c>
    </row>
    <row r="2" s="2" customFormat="1" ht="18">
      <c r="A2" s="2" t="s">
        <v>71</v>
      </c>
    </row>
    <row r="3" spans="1:2" s="2" customFormat="1" ht="18">
      <c r="A3" s="7"/>
      <c r="B3" s="2" t="s">
        <v>4</v>
      </c>
    </row>
    <row r="4" spans="1:5" s="4" customFormat="1" ht="15.75">
      <c r="A4" s="8" t="s">
        <v>17</v>
      </c>
      <c r="B4" s="5" t="s">
        <v>1</v>
      </c>
      <c r="C4" s="5" t="s">
        <v>2</v>
      </c>
      <c r="D4" s="5" t="s">
        <v>3</v>
      </c>
      <c r="E4" s="5" t="s">
        <v>5</v>
      </c>
    </row>
    <row r="5" spans="1:5" s="3" customFormat="1" ht="15">
      <c r="A5" s="3">
        <v>13</v>
      </c>
      <c r="B5" s="29" t="s">
        <v>43</v>
      </c>
      <c r="C5" s="9">
        <v>15530</v>
      </c>
      <c r="D5" s="9">
        <v>1</v>
      </c>
      <c r="E5" s="9"/>
    </row>
    <row r="6" spans="1:5" s="3" customFormat="1" ht="15">
      <c r="A6" s="3">
        <v>9</v>
      </c>
      <c r="B6" s="29" t="s">
        <v>52</v>
      </c>
      <c r="C6" s="9">
        <v>11199</v>
      </c>
      <c r="D6" s="9">
        <v>2</v>
      </c>
      <c r="E6" s="9"/>
    </row>
    <row r="7" spans="1:5" s="3" customFormat="1" ht="15">
      <c r="A7" s="3">
        <v>11</v>
      </c>
      <c r="B7" s="29" t="s">
        <v>46</v>
      </c>
      <c r="C7" s="9">
        <v>10945</v>
      </c>
      <c r="D7" s="9">
        <v>3</v>
      </c>
      <c r="E7" s="9"/>
    </row>
    <row r="8" spans="1:5" s="3" customFormat="1" ht="15">
      <c r="A8" s="3">
        <v>15</v>
      </c>
      <c r="B8" s="9" t="s">
        <v>51</v>
      </c>
      <c r="C8" s="9">
        <v>9483</v>
      </c>
      <c r="D8" s="9">
        <v>4</v>
      </c>
      <c r="E8" s="9"/>
    </row>
    <row r="9" spans="1:5" s="3" customFormat="1" ht="15">
      <c r="A9" s="3">
        <v>10</v>
      </c>
      <c r="B9" s="29" t="s">
        <v>57</v>
      </c>
      <c r="C9" s="9">
        <v>9393</v>
      </c>
      <c r="D9" s="9">
        <v>5</v>
      </c>
      <c r="E9" s="9"/>
    </row>
    <row r="10" spans="1:5" s="3" customFormat="1" ht="15">
      <c r="A10" s="3">
        <v>25</v>
      </c>
      <c r="B10" s="29" t="s">
        <v>72</v>
      </c>
      <c r="C10" s="9">
        <v>8772</v>
      </c>
      <c r="D10" s="9">
        <v>6</v>
      </c>
      <c r="E10" s="9"/>
    </row>
    <row r="11" spans="1:5" s="3" customFormat="1" ht="15">
      <c r="A11" s="3">
        <v>23</v>
      </c>
      <c r="B11" s="29" t="s">
        <v>44</v>
      </c>
      <c r="C11" s="9">
        <v>8177</v>
      </c>
      <c r="D11" s="9">
        <v>7</v>
      </c>
      <c r="E11" s="9"/>
    </row>
    <row r="12" spans="1:5" s="3" customFormat="1" ht="15">
      <c r="A12" s="3">
        <v>12</v>
      </c>
      <c r="B12" s="29" t="s">
        <v>37</v>
      </c>
      <c r="C12" s="9">
        <v>7786</v>
      </c>
      <c r="D12" s="9">
        <v>8</v>
      </c>
      <c r="E12" s="9"/>
    </row>
    <row r="13" spans="1:5" s="3" customFormat="1" ht="15">
      <c r="A13" s="3">
        <v>19</v>
      </c>
      <c r="B13" s="9" t="s">
        <v>41</v>
      </c>
      <c r="C13" s="9">
        <v>7389</v>
      </c>
      <c r="D13" s="9">
        <v>9</v>
      </c>
      <c r="E13" s="9"/>
    </row>
    <row r="14" spans="1:5" s="3" customFormat="1" ht="15">
      <c r="A14" s="3">
        <v>16</v>
      </c>
      <c r="B14" s="42" t="s">
        <v>53</v>
      </c>
      <c r="C14" s="9">
        <v>7254</v>
      </c>
      <c r="D14" s="9">
        <v>10</v>
      </c>
      <c r="E14" s="30"/>
    </row>
    <row r="15" spans="1:5" s="3" customFormat="1" ht="15">
      <c r="A15" s="3">
        <v>22</v>
      </c>
      <c r="B15" s="9" t="s">
        <v>48</v>
      </c>
      <c r="C15" s="9">
        <v>6749</v>
      </c>
      <c r="D15" s="9">
        <v>11</v>
      </c>
      <c r="E15" s="9"/>
    </row>
    <row r="16" spans="1:8" s="3" customFormat="1" ht="15">
      <c r="A16" s="3">
        <v>7</v>
      </c>
      <c r="B16" s="9" t="s">
        <v>45</v>
      </c>
      <c r="C16" s="9">
        <v>6464</v>
      </c>
      <c r="D16" s="9">
        <v>12</v>
      </c>
      <c r="E16" s="9"/>
      <c r="H16" s="3" t="s">
        <v>16</v>
      </c>
    </row>
    <row r="17" spans="1:5" s="3" customFormat="1" ht="15">
      <c r="A17" s="3">
        <v>8</v>
      </c>
      <c r="B17" s="9" t="s">
        <v>38</v>
      </c>
      <c r="C17" s="9">
        <v>5874</v>
      </c>
      <c r="D17" s="9">
        <v>13</v>
      </c>
      <c r="E17" s="9"/>
    </row>
    <row r="18" spans="1:5" s="3" customFormat="1" ht="15">
      <c r="A18" s="3">
        <v>3</v>
      </c>
      <c r="B18" s="9" t="s">
        <v>42</v>
      </c>
      <c r="C18" s="9">
        <v>4778</v>
      </c>
      <c r="D18" s="9">
        <v>14</v>
      </c>
      <c r="E18" s="9"/>
    </row>
    <row r="19" spans="1:5" s="3" customFormat="1" ht="15">
      <c r="A19" s="3">
        <v>6</v>
      </c>
      <c r="B19" s="29" t="s">
        <v>59</v>
      </c>
      <c r="C19" s="9">
        <v>4459</v>
      </c>
      <c r="D19" s="9">
        <v>15</v>
      </c>
      <c r="E19" s="9"/>
    </row>
    <row r="20" spans="1:5" s="3" customFormat="1" ht="15">
      <c r="A20" s="3">
        <v>14</v>
      </c>
      <c r="B20" s="29" t="s">
        <v>55</v>
      </c>
      <c r="C20" s="9">
        <v>4257</v>
      </c>
      <c r="D20" s="9">
        <v>16</v>
      </c>
      <c r="E20" s="9"/>
    </row>
    <row r="21" spans="1:5" s="3" customFormat="1" ht="15">
      <c r="A21" s="3">
        <v>21</v>
      </c>
      <c r="B21" s="29" t="s">
        <v>39</v>
      </c>
      <c r="C21" s="9">
        <v>4190</v>
      </c>
      <c r="D21" s="9">
        <v>17</v>
      </c>
      <c r="E21" s="9"/>
    </row>
    <row r="22" spans="1:5" s="3" customFormat="1" ht="15">
      <c r="A22" s="3">
        <v>20</v>
      </c>
      <c r="B22" s="29" t="s">
        <v>50</v>
      </c>
      <c r="C22" s="9">
        <v>3963</v>
      </c>
      <c r="D22" s="9">
        <v>18</v>
      </c>
      <c r="E22" s="9"/>
    </row>
    <row r="23" spans="1:5" s="3" customFormat="1" ht="15">
      <c r="A23" s="3">
        <v>1</v>
      </c>
      <c r="B23" s="9" t="s">
        <v>47</v>
      </c>
      <c r="C23" s="9">
        <v>3765</v>
      </c>
      <c r="D23" s="9">
        <v>19</v>
      </c>
      <c r="E23" s="9"/>
    </row>
    <row r="24" spans="1:5" s="3" customFormat="1" ht="15">
      <c r="A24" s="3">
        <v>5</v>
      </c>
      <c r="B24" s="9" t="s">
        <v>49</v>
      </c>
      <c r="C24" s="9">
        <v>3740</v>
      </c>
      <c r="D24" s="9">
        <v>20</v>
      </c>
      <c r="E24" s="9"/>
    </row>
    <row r="25" spans="1:5" s="3" customFormat="1" ht="15">
      <c r="A25" s="3">
        <v>18</v>
      </c>
      <c r="B25" s="29" t="s">
        <v>40</v>
      </c>
      <c r="C25" s="9">
        <v>3182</v>
      </c>
      <c r="D25" s="9">
        <v>21</v>
      </c>
      <c r="E25" s="9"/>
    </row>
    <row r="26" spans="1:5" s="3" customFormat="1" ht="15">
      <c r="A26" s="3">
        <v>24</v>
      </c>
      <c r="B26" s="29" t="s">
        <v>69</v>
      </c>
      <c r="C26" s="9">
        <v>2481</v>
      </c>
      <c r="D26" s="9">
        <v>22</v>
      </c>
      <c r="E26" s="9"/>
    </row>
    <row r="27" spans="1:5" s="3" customFormat="1" ht="15">
      <c r="A27" s="3">
        <v>2</v>
      </c>
      <c r="B27" s="9" t="s">
        <v>58</v>
      </c>
      <c r="C27" s="9">
        <v>2045</v>
      </c>
      <c r="D27" s="9">
        <v>23</v>
      </c>
      <c r="E27" s="9"/>
    </row>
    <row r="28" spans="2:5" s="3" customFormat="1" ht="15">
      <c r="B28" s="29"/>
      <c r="C28" s="9"/>
      <c r="D28" s="9"/>
      <c r="E28" s="9"/>
    </row>
    <row r="29" spans="2:5" s="3" customFormat="1" ht="15">
      <c r="B29" s="29"/>
      <c r="C29" s="9"/>
      <c r="D29" s="9"/>
      <c r="E29" s="9"/>
    </row>
    <row r="30" spans="2:5" s="3" customFormat="1" ht="15">
      <c r="B30" s="9"/>
      <c r="C30" s="9"/>
      <c r="D30" s="9"/>
      <c r="E30" s="9"/>
    </row>
    <row r="31" spans="2:5" s="3" customFormat="1" ht="15">
      <c r="B31" s="29"/>
      <c r="C31" s="9"/>
      <c r="D31" s="9"/>
      <c r="E31" s="9"/>
    </row>
    <row r="32" spans="2:5" s="3" customFormat="1" ht="15">
      <c r="B32" s="9"/>
      <c r="C32" s="9"/>
      <c r="D32" s="9"/>
      <c r="E32" s="9"/>
    </row>
    <row r="33" spans="1:5" s="3" customFormat="1" ht="15">
      <c r="A33" s="28"/>
      <c r="B33" s="31" t="s">
        <v>18</v>
      </c>
      <c r="C33" s="9">
        <f>SUM(C5:C32)</f>
        <v>151875</v>
      </c>
      <c r="D33" s="9"/>
      <c r="E33" s="9"/>
    </row>
    <row r="34" spans="1:5" s="3" customFormat="1" ht="15">
      <c r="A34" s="28"/>
      <c r="B34" s="29"/>
      <c r="C34" s="9"/>
      <c r="D34" s="9"/>
      <c r="E34" s="9"/>
    </row>
    <row r="35" spans="1:5" ht="18">
      <c r="A35" s="7"/>
      <c r="B35" s="23"/>
      <c r="C35" s="7"/>
      <c r="D35" s="7"/>
      <c r="E35" s="7"/>
    </row>
    <row r="36" spans="1:5" s="2" customFormat="1" ht="18">
      <c r="A36" s="7"/>
      <c r="B36" s="7"/>
      <c r="C36" s="7"/>
      <c r="D36" s="7"/>
      <c r="E36" s="7"/>
    </row>
    <row r="37" s="2" customFormat="1" ht="18">
      <c r="B37" s="2" t="s">
        <v>6</v>
      </c>
    </row>
    <row r="38" spans="1:5" s="4" customFormat="1" ht="15.75">
      <c r="A38" s="8" t="s">
        <v>17</v>
      </c>
      <c r="B38" s="5" t="s">
        <v>1</v>
      </c>
      <c r="C38" s="5" t="s">
        <v>2</v>
      </c>
      <c r="D38" s="5" t="s">
        <v>3</v>
      </c>
      <c r="E38" s="5" t="s">
        <v>5</v>
      </c>
    </row>
    <row r="39" spans="1:5" s="4" customFormat="1" ht="15.75">
      <c r="A39" s="3">
        <v>70</v>
      </c>
      <c r="B39" s="32" t="s">
        <v>28</v>
      </c>
      <c r="C39" s="9">
        <v>10052</v>
      </c>
      <c r="D39" s="9">
        <v>1</v>
      </c>
      <c r="E39" s="9"/>
    </row>
    <row r="40" spans="1:5" s="4" customFormat="1" ht="15.75">
      <c r="A40" s="3">
        <v>69</v>
      </c>
      <c r="B40" s="33" t="s">
        <v>26</v>
      </c>
      <c r="C40" s="9">
        <v>6841</v>
      </c>
      <c r="D40" s="9">
        <v>2</v>
      </c>
      <c r="E40" s="9"/>
    </row>
    <row r="41" spans="1:5" s="4" customFormat="1" ht="15.75">
      <c r="A41" s="3">
        <v>71</v>
      </c>
      <c r="B41" s="32" t="s">
        <v>27</v>
      </c>
      <c r="C41" s="9">
        <v>4054</v>
      </c>
      <c r="D41" s="9">
        <v>3</v>
      </c>
      <c r="E41" s="9"/>
    </row>
    <row r="42" spans="1:5" s="4" customFormat="1" ht="15.75">
      <c r="A42" s="3">
        <v>68</v>
      </c>
      <c r="B42" s="9" t="s">
        <v>30</v>
      </c>
      <c r="C42" s="9">
        <v>3396</v>
      </c>
      <c r="D42" s="9">
        <v>4</v>
      </c>
      <c r="E42" s="9"/>
    </row>
    <row r="43" spans="1:5" s="4" customFormat="1" ht="15.75">
      <c r="A43" s="3">
        <v>65</v>
      </c>
      <c r="B43" s="32" t="s">
        <v>34</v>
      </c>
      <c r="C43" s="9">
        <v>3234</v>
      </c>
      <c r="D43" s="9">
        <v>5</v>
      </c>
      <c r="E43" s="9"/>
    </row>
    <row r="44" spans="1:5" s="4" customFormat="1" ht="15.75">
      <c r="A44" s="3">
        <v>66</v>
      </c>
      <c r="B44" s="33" t="s">
        <v>29</v>
      </c>
      <c r="C44" s="9">
        <v>3197</v>
      </c>
      <c r="D44" s="9">
        <v>6</v>
      </c>
      <c r="E44" s="9"/>
    </row>
    <row r="45" spans="1:5" s="4" customFormat="1" ht="15.75">
      <c r="A45" s="3">
        <v>64</v>
      </c>
      <c r="B45" s="35" t="s">
        <v>33</v>
      </c>
      <c r="C45" s="9">
        <v>2193</v>
      </c>
      <c r="D45" s="9">
        <v>7</v>
      </c>
      <c r="E45" s="9"/>
    </row>
    <row r="46" spans="1:5" s="4" customFormat="1" ht="15.75">
      <c r="A46" s="3">
        <v>62</v>
      </c>
      <c r="B46" s="35" t="s">
        <v>32</v>
      </c>
      <c r="C46" s="9">
        <v>1795</v>
      </c>
      <c r="D46" s="9">
        <v>8</v>
      </c>
      <c r="E46" s="9"/>
    </row>
    <row r="47" spans="1:5" s="4" customFormat="1" ht="15.75">
      <c r="A47" s="3">
        <v>61</v>
      </c>
      <c r="B47" s="34" t="s">
        <v>36</v>
      </c>
      <c r="C47" s="9">
        <v>901</v>
      </c>
      <c r="D47" s="9">
        <v>9</v>
      </c>
      <c r="E47" s="9"/>
    </row>
    <row r="48" spans="1:5" s="4" customFormat="1" ht="15.75">
      <c r="A48" s="3"/>
      <c r="B48" s="35"/>
      <c r="C48" s="9"/>
      <c r="D48" s="9"/>
      <c r="E48" s="9"/>
    </row>
    <row r="49" spans="2:5" s="3" customFormat="1" ht="15">
      <c r="B49" s="43" t="s">
        <v>18</v>
      </c>
      <c r="C49" s="9">
        <f>SUM(C39:C48)</f>
        <v>35663</v>
      </c>
      <c r="D49" s="9"/>
      <c r="E49" s="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8.57421875" style="0" customWidth="1"/>
    <col min="2" max="2" width="35.00390625" style="0" customWidth="1"/>
    <col min="3" max="3" width="13.8515625" style="0" customWidth="1"/>
    <col min="4" max="4" width="10.28125" style="0" customWidth="1"/>
    <col min="5" max="5" width="13.28125" style="0" customWidth="1"/>
  </cols>
  <sheetData>
    <row r="1" s="1" customFormat="1" ht="23.25">
      <c r="A1" s="1" t="s">
        <v>21</v>
      </c>
    </row>
    <row r="2" s="2" customFormat="1" ht="18">
      <c r="A2" s="2" t="s">
        <v>73</v>
      </c>
    </row>
    <row r="3" spans="1:2" s="2" customFormat="1" ht="18">
      <c r="A3" s="7"/>
      <c r="B3" s="2" t="s">
        <v>4</v>
      </c>
    </row>
    <row r="4" spans="1:5" s="4" customFormat="1" ht="15.75">
      <c r="A4" s="8" t="s">
        <v>17</v>
      </c>
      <c r="B4" s="5" t="s">
        <v>1</v>
      </c>
      <c r="C4" s="5" t="s">
        <v>2</v>
      </c>
      <c r="D4" s="5" t="s">
        <v>3</v>
      </c>
      <c r="E4" s="5" t="s">
        <v>5</v>
      </c>
    </row>
    <row r="5" spans="1:5" s="3" customFormat="1" ht="15">
      <c r="A5" s="3">
        <v>21</v>
      </c>
      <c r="B5" s="29" t="s">
        <v>39</v>
      </c>
      <c r="C5" s="9">
        <v>7903</v>
      </c>
      <c r="D5" s="9">
        <v>1</v>
      </c>
      <c r="E5" s="9"/>
    </row>
    <row r="6" spans="1:5" s="3" customFormat="1" ht="15">
      <c r="A6" s="3">
        <v>15</v>
      </c>
      <c r="B6" s="9" t="s">
        <v>51</v>
      </c>
      <c r="C6" s="9">
        <v>4146</v>
      </c>
      <c r="D6" s="9">
        <v>2</v>
      </c>
      <c r="E6" s="9"/>
    </row>
    <row r="7" spans="1:5" s="3" customFormat="1" ht="15">
      <c r="A7" s="3">
        <v>12</v>
      </c>
      <c r="B7" s="29" t="s">
        <v>37</v>
      </c>
      <c r="C7" s="9">
        <v>3851</v>
      </c>
      <c r="D7" s="9">
        <v>3</v>
      </c>
      <c r="E7" s="9"/>
    </row>
    <row r="8" spans="1:5" s="3" customFormat="1" ht="15">
      <c r="A8" s="3">
        <v>19</v>
      </c>
      <c r="B8" s="9" t="s">
        <v>41</v>
      </c>
      <c r="C8" s="9">
        <v>3598</v>
      </c>
      <c r="D8" s="9">
        <v>4</v>
      </c>
      <c r="E8" s="9"/>
    </row>
    <row r="9" spans="1:5" s="3" customFormat="1" ht="15">
      <c r="A9" s="3">
        <v>9</v>
      </c>
      <c r="B9" s="29" t="s">
        <v>52</v>
      </c>
      <c r="C9" s="9">
        <v>2785</v>
      </c>
      <c r="D9" s="9">
        <v>5</v>
      </c>
      <c r="E9" s="9"/>
    </row>
    <row r="10" spans="1:5" s="3" customFormat="1" ht="15">
      <c r="A10" s="3">
        <v>16</v>
      </c>
      <c r="B10" s="29" t="s">
        <v>53</v>
      </c>
      <c r="C10" s="9">
        <v>2428</v>
      </c>
      <c r="D10" s="9">
        <v>6</v>
      </c>
      <c r="E10" s="9"/>
    </row>
    <row r="11" spans="1:5" s="3" customFormat="1" ht="15">
      <c r="A11" s="3">
        <v>11</v>
      </c>
      <c r="B11" s="29" t="s">
        <v>46</v>
      </c>
      <c r="C11" s="9">
        <v>2393</v>
      </c>
      <c r="D11" s="9">
        <v>7</v>
      </c>
      <c r="E11" s="9"/>
    </row>
    <row r="12" spans="1:5" s="3" customFormat="1" ht="15">
      <c r="A12" s="3">
        <v>8</v>
      </c>
      <c r="B12" s="9" t="s">
        <v>38</v>
      </c>
      <c r="C12" s="9">
        <v>2224</v>
      </c>
      <c r="D12" s="9">
        <v>8</v>
      </c>
      <c r="E12" s="9"/>
    </row>
    <row r="13" spans="1:5" s="3" customFormat="1" ht="15">
      <c r="A13" s="3">
        <v>20</v>
      </c>
      <c r="B13" s="29" t="s">
        <v>50</v>
      </c>
      <c r="C13" s="9">
        <v>2052</v>
      </c>
      <c r="D13" s="9">
        <v>9</v>
      </c>
      <c r="E13" s="9"/>
    </row>
    <row r="14" spans="1:5" s="3" customFormat="1" ht="15">
      <c r="A14" s="3">
        <v>13</v>
      </c>
      <c r="B14" s="42" t="s">
        <v>43</v>
      </c>
      <c r="C14" s="9">
        <v>1979</v>
      </c>
      <c r="D14" s="9">
        <v>10</v>
      </c>
      <c r="E14" s="30"/>
    </row>
    <row r="15" spans="1:5" s="3" customFormat="1" ht="15">
      <c r="A15" s="3">
        <v>26</v>
      </c>
      <c r="B15" s="29" t="s">
        <v>75</v>
      </c>
      <c r="C15" s="9">
        <v>1919</v>
      </c>
      <c r="D15" s="9">
        <v>11</v>
      </c>
      <c r="E15" s="9"/>
    </row>
    <row r="16" spans="1:8" s="3" customFormat="1" ht="15">
      <c r="A16" s="3">
        <v>7</v>
      </c>
      <c r="B16" s="9" t="s">
        <v>45</v>
      </c>
      <c r="C16" s="9">
        <v>1894</v>
      </c>
      <c r="D16" s="9">
        <v>12</v>
      </c>
      <c r="E16" s="9"/>
      <c r="H16" s="3" t="s">
        <v>16</v>
      </c>
    </row>
    <row r="17" spans="1:5" s="3" customFormat="1" ht="15">
      <c r="A17" s="3">
        <v>3</v>
      </c>
      <c r="B17" s="9" t="s">
        <v>42</v>
      </c>
      <c r="C17" s="9">
        <v>1703</v>
      </c>
      <c r="D17" s="9">
        <v>13</v>
      </c>
      <c r="E17" s="9"/>
    </row>
    <row r="18" spans="1:5" s="3" customFormat="1" ht="15">
      <c r="A18" s="3">
        <v>25</v>
      </c>
      <c r="B18" s="29" t="s">
        <v>72</v>
      </c>
      <c r="C18" s="9">
        <v>1485</v>
      </c>
      <c r="D18" s="9">
        <v>14</v>
      </c>
      <c r="E18" s="9"/>
    </row>
    <row r="19" spans="1:5" s="3" customFormat="1" ht="15">
      <c r="A19" s="3">
        <v>5</v>
      </c>
      <c r="B19" s="9" t="s">
        <v>49</v>
      </c>
      <c r="C19" s="9">
        <v>1435</v>
      </c>
      <c r="D19" s="9">
        <v>15</v>
      </c>
      <c r="E19" s="9"/>
    </row>
    <row r="20" spans="1:5" s="3" customFormat="1" ht="15">
      <c r="A20" s="3">
        <v>24</v>
      </c>
      <c r="B20" s="29" t="s">
        <v>69</v>
      </c>
      <c r="C20" s="9">
        <v>1336</v>
      </c>
      <c r="D20" s="9">
        <v>16</v>
      </c>
      <c r="E20" s="9"/>
    </row>
    <row r="21" spans="1:5" s="3" customFormat="1" ht="15">
      <c r="A21" s="3">
        <v>14</v>
      </c>
      <c r="B21" s="29" t="s">
        <v>55</v>
      </c>
      <c r="C21" s="9">
        <v>1216</v>
      </c>
      <c r="D21" s="9">
        <v>17</v>
      </c>
      <c r="E21" s="9"/>
    </row>
    <row r="22" spans="1:5" s="3" customFormat="1" ht="15">
      <c r="A22" s="3">
        <v>10</v>
      </c>
      <c r="B22" s="29" t="s">
        <v>57</v>
      </c>
      <c r="C22" s="9">
        <v>794</v>
      </c>
      <c r="D22" s="9">
        <v>18</v>
      </c>
      <c r="E22" s="9"/>
    </row>
    <row r="23" spans="1:5" s="3" customFormat="1" ht="15">
      <c r="A23" s="3">
        <v>18</v>
      </c>
      <c r="B23" s="29" t="s">
        <v>40</v>
      </c>
      <c r="C23" s="9">
        <v>781</v>
      </c>
      <c r="D23" s="9">
        <v>19</v>
      </c>
      <c r="E23" s="9"/>
    </row>
    <row r="24" spans="1:5" s="3" customFormat="1" ht="15">
      <c r="A24" s="3">
        <v>2</v>
      </c>
      <c r="B24" s="9" t="s">
        <v>58</v>
      </c>
      <c r="C24" s="9">
        <v>738</v>
      </c>
      <c r="D24" s="9">
        <v>20</v>
      </c>
      <c r="E24" s="9"/>
    </row>
    <row r="25" spans="1:5" s="3" customFormat="1" ht="15">
      <c r="A25" s="3">
        <v>1</v>
      </c>
      <c r="B25" s="9" t="s">
        <v>47</v>
      </c>
      <c r="C25" s="9">
        <v>638</v>
      </c>
      <c r="D25" s="9">
        <v>21</v>
      </c>
      <c r="E25" s="9"/>
    </row>
    <row r="26" spans="1:5" s="3" customFormat="1" ht="15">
      <c r="A26" s="3">
        <v>6</v>
      </c>
      <c r="B26" s="29" t="s">
        <v>59</v>
      </c>
      <c r="C26" s="9">
        <v>391</v>
      </c>
      <c r="D26" s="9">
        <v>22</v>
      </c>
      <c r="E26" s="9"/>
    </row>
    <row r="27" spans="1:5" s="3" customFormat="1" ht="15">
      <c r="A27" s="3">
        <v>22</v>
      </c>
      <c r="B27" s="9" t="s">
        <v>48</v>
      </c>
      <c r="C27" s="9">
        <v>0</v>
      </c>
      <c r="D27" s="9">
        <v>23</v>
      </c>
      <c r="E27" s="9"/>
    </row>
    <row r="28" spans="1:5" s="3" customFormat="1" ht="15">
      <c r="A28" s="3">
        <v>23</v>
      </c>
      <c r="B28" s="29" t="s">
        <v>44</v>
      </c>
      <c r="C28" s="9">
        <v>0</v>
      </c>
      <c r="D28" s="9">
        <v>23</v>
      </c>
      <c r="E28" s="9"/>
    </row>
    <row r="29" spans="2:5" s="3" customFormat="1" ht="15">
      <c r="B29" s="29"/>
      <c r="C29" s="9"/>
      <c r="D29" s="9"/>
      <c r="E29" s="9"/>
    </row>
    <row r="30" spans="2:5" s="3" customFormat="1" ht="15">
      <c r="B30" s="29"/>
      <c r="C30" s="9"/>
      <c r="D30" s="9"/>
      <c r="E30" s="9"/>
    </row>
    <row r="31" spans="2:5" s="3" customFormat="1" ht="15">
      <c r="B31" s="9"/>
      <c r="C31" s="9"/>
      <c r="D31" s="9"/>
      <c r="E31" s="9"/>
    </row>
    <row r="32" spans="2:5" s="3" customFormat="1" ht="15">
      <c r="B32" s="29"/>
      <c r="C32" s="9"/>
      <c r="D32" s="9"/>
      <c r="E32" s="9"/>
    </row>
    <row r="33" spans="2:5" s="3" customFormat="1" ht="15">
      <c r="B33" s="9"/>
      <c r="C33" s="9"/>
      <c r="D33" s="9"/>
      <c r="E33" s="9"/>
    </row>
    <row r="34" spans="1:5" s="3" customFormat="1" ht="15">
      <c r="A34" s="28"/>
      <c r="B34" s="31" t="s">
        <v>18</v>
      </c>
      <c r="C34" s="9">
        <f>SUM(C5:C33)</f>
        <v>47689</v>
      </c>
      <c r="D34" s="9"/>
      <c r="E34" s="9"/>
    </row>
    <row r="35" spans="1:5" s="3" customFormat="1" ht="15">
      <c r="A35" s="28"/>
      <c r="B35" s="29"/>
      <c r="C35" s="9"/>
      <c r="D35" s="9"/>
      <c r="E35" s="9"/>
    </row>
    <row r="36" spans="1:5" ht="18">
      <c r="A36" s="7"/>
      <c r="B36" s="23"/>
      <c r="C36" s="7"/>
      <c r="D36" s="7"/>
      <c r="E36" s="7"/>
    </row>
    <row r="37" spans="1:5" s="2" customFormat="1" ht="18">
      <c r="A37" s="7"/>
      <c r="B37" s="7"/>
      <c r="C37" s="7"/>
      <c r="D37" s="7"/>
      <c r="E37" s="7"/>
    </row>
    <row r="38" s="2" customFormat="1" ht="18">
      <c r="B38" s="2" t="s">
        <v>6</v>
      </c>
    </row>
    <row r="39" spans="1:5" s="4" customFormat="1" ht="15.75">
      <c r="A39" s="8" t="s">
        <v>17</v>
      </c>
      <c r="B39" s="5" t="s">
        <v>1</v>
      </c>
      <c r="C39" s="5" t="s">
        <v>2</v>
      </c>
      <c r="D39" s="5" t="s">
        <v>3</v>
      </c>
      <c r="E39" s="5" t="s">
        <v>5</v>
      </c>
    </row>
    <row r="40" spans="1:5" s="4" customFormat="1" ht="15.75">
      <c r="A40" s="3">
        <v>71</v>
      </c>
      <c r="B40" s="32" t="s">
        <v>27</v>
      </c>
      <c r="C40" s="9">
        <v>4564</v>
      </c>
      <c r="D40" s="9">
        <v>1</v>
      </c>
      <c r="E40" s="9"/>
    </row>
    <row r="41" spans="1:5" s="4" customFormat="1" ht="15.75">
      <c r="A41" s="3">
        <v>65</v>
      </c>
      <c r="B41" s="32" t="s">
        <v>34</v>
      </c>
      <c r="C41" s="9">
        <v>3382</v>
      </c>
      <c r="D41" s="9">
        <v>2</v>
      </c>
      <c r="E41" s="9"/>
    </row>
    <row r="42" spans="1:5" s="4" customFormat="1" ht="15.75">
      <c r="A42" s="3">
        <v>68</v>
      </c>
      <c r="B42" s="9" t="s">
        <v>30</v>
      </c>
      <c r="C42" s="9">
        <v>3329</v>
      </c>
      <c r="D42" s="9">
        <v>3</v>
      </c>
      <c r="E42" s="9"/>
    </row>
    <row r="43" spans="1:5" s="4" customFormat="1" ht="15.75">
      <c r="A43" s="3">
        <v>70</v>
      </c>
      <c r="B43" s="32" t="s">
        <v>28</v>
      </c>
      <c r="C43" s="9">
        <v>1626</v>
      </c>
      <c r="D43" s="9">
        <v>4</v>
      </c>
      <c r="E43" s="9"/>
    </row>
    <row r="44" spans="1:5" s="4" customFormat="1" ht="15.75">
      <c r="A44" s="3">
        <v>66</v>
      </c>
      <c r="B44" s="33" t="s">
        <v>29</v>
      </c>
      <c r="C44" s="9">
        <v>1387</v>
      </c>
      <c r="D44" s="9">
        <v>5</v>
      </c>
      <c r="E44" s="9"/>
    </row>
    <row r="45" spans="1:5" s="4" customFormat="1" ht="15.75">
      <c r="A45" s="3">
        <v>62</v>
      </c>
      <c r="B45" s="32" t="s">
        <v>32</v>
      </c>
      <c r="C45" s="9">
        <v>918</v>
      </c>
      <c r="D45" s="9">
        <v>6</v>
      </c>
      <c r="E45" s="9"/>
    </row>
    <row r="46" spans="1:5" s="4" customFormat="1" ht="15.75">
      <c r="A46" s="3">
        <v>69</v>
      </c>
      <c r="B46" s="34" t="s">
        <v>26</v>
      </c>
      <c r="C46" s="9">
        <v>695</v>
      </c>
      <c r="D46" s="9">
        <v>7</v>
      </c>
      <c r="E46" s="9"/>
    </row>
    <row r="47" spans="1:5" s="4" customFormat="1" ht="15.75">
      <c r="A47" s="3">
        <v>61</v>
      </c>
      <c r="B47" s="34" t="s">
        <v>36</v>
      </c>
      <c r="C47" s="9">
        <v>508</v>
      </c>
      <c r="D47" s="9">
        <v>8</v>
      </c>
      <c r="E47" s="9"/>
    </row>
    <row r="48" spans="1:5" s="4" customFormat="1" ht="15.75">
      <c r="A48" s="3">
        <v>64</v>
      </c>
      <c r="B48" s="35" t="s">
        <v>33</v>
      </c>
      <c r="C48" s="9">
        <v>361</v>
      </c>
      <c r="D48" s="9">
        <v>9</v>
      </c>
      <c r="E48" s="9"/>
    </row>
    <row r="49" spans="1:5" s="4" customFormat="1" ht="15.75">
      <c r="A49" s="3"/>
      <c r="B49" s="35"/>
      <c r="C49" s="9"/>
      <c r="D49" s="9"/>
      <c r="E49" s="9"/>
    </row>
    <row r="50" spans="2:5" s="3" customFormat="1" ht="15">
      <c r="B50" s="43" t="s">
        <v>18</v>
      </c>
      <c r="C50" s="9">
        <f>SUM(C40:C49)</f>
        <v>16770</v>
      </c>
      <c r="D50" s="9"/>
      <c r="E50" s="9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8.57421875" style="0" customWidth="1"/>
    <col min="2" max="2" width="35.00390625" style="0" customWidth="1"/>
    <col min="3" max="3" width="13.8515625" style="0" customWidth="1"/>
    <col min="4" max="4" width="10.28125" style="0" customWidth="1"/>
    <col min="5" max="5" width="13.28125" style="0" customWidth="1"/>
  </cols>
  <sheetData>
    <row r="1" s="1" customFormat="1" ht="23.25">
      <c r="A1" s="1" t="s">
        <v>21</v>
      </c>
    </row>
    <row r="2" s="2" customFormat="1" ht="18">
      <c r="A2" s="2" t="s">
        <v>77</v>
      </c>
    </row>
    <row r="3" spans="1:2" s="2" customFormat="1" ht="18">
      <c r="A3" s="7"/>
      <c r="B3" s="2" t="s">
        <v>4</v>
      </c>
    </row>
    <row r="4" spans="1:5" s="4" customFormat="1" ht="15.75">
      <c r="A4" s="8" t="s">
        <v>17</v>
      </c>
      <c r="B4" s="5" t="s">
        <v>1</v>
      </c>
      <c r="C4" s="5" t="s">
        <v>2</v>
      </c>
      <c r="D4" s="5" t="s">
        <v>3</v>
      </c>
      <c r="E4" s="5" t="s">
        <v>5</v>
      </c>
    </row>
    <row r="5" spans="1:5" s="3" customFormat="1" ht="15">
      <c r="A5" s="3">
        <v>20</v>
      </c>
      <c r="B5" s="29" t="s">
        <v>50</v>
      </c>
      <c r="C5" s="9">
        <v>9527</v>
      </c>
      <c r="D5" s="9">
        <v>1</v>
      </c>
      <c r="E5" s="9"/>
    </row>
    <row r="6" spans="1:5" s="3" customFormat="1" ht="15">
      <c r="A6" s="3">
        <v>12</v>
      </c>
      <c r="B6" s="29" t="s">
        <v>37</v>
      </c>
      <c r="C6" s="9">
        <v>7379</v>
      </c>
      <c r="D6" s="9">
        <v>2</v>
      </c>
      <c r="E6" s="9"/>
    </row>
    <row r="7" spans="1:5" s="3" customFormat="1" ht="15">
      <c r="A7" s="3">
        <v>1</v>
      </c>
      <c r="B7" s="9" t="s">
        <v>47</v>
      </c>
      <c r="C7" s="9">
        <v>7242</v>
      </c>
      <c r="D7" s="9">
        <v>3</v>
      </c>
      <c r="E7" s="9"/>
    </row>
    <row r="8" spans="1:5" s="3" customFormat="1" ht="15">
      <c r="A8" s="3">
        <v>9</v>
      </c>
      <c r="B8" s="29" t="s">
        <v>52</v>
      </c>
      <c r="C8" s="9">
        <v>7120</v>
      </c>
      <c r="D8" s="9">
        <v>4</v>
      </c>
      <c r="E8" s="9"/>
    </row>
    <row r="9" spans="1:5" s="3" customFormat="1" ht="15">
      <c r="A9" s="3">
        <v>22</v>
      </c>
      <c r="B9" s="9" t="s">
        <v>48</v>
      </c>
      <c r="C9" s="9">
        <v>5256</v>
      </c>
      <c r="D9" s="9">
        <v>5</v>
      </c>
      <c r="E9" s="9"/>
    </row>
    <row r="10" spans="1:5" s="3" customFormat="1" ht="15">
      <c r="A10" s="3">
        <v>19</v>
      </c>
      <c r="B10" s="9" t="s">
        <v>41</v>
      </c>
      <c r="C10" s="9">
        <v>5139</v>
      </c>
      <c r="D10" s="9">
        <v>6</v>
      </c>
      <c r="E10" s="9"/>
    </row>
    <row r="11" spans="1:5" s="3" customFormat="1" ht="15">
      <c r="A11" s="3">
        <v>25</v>
      </c>
      <c r="B11" s="29" t="s">
        <v>72</v>
      </c>
      <c r="C11" s="9">
        <v>5032</v>
      </c>
      <c r="D11" s="9">
        <v>7</v>
      </c>
      <c r="E11" s="9"/>
    </row>
    <row r="12" spans="1:5" s="3" customFormat="1" ht="15">
      <c r="A12" s="3">
        <v>23</v>
      </c>
      <c r="B12" s="29" t="s">
        <v>44</v>
      </c>
      <c r="C12" s="9">
        <v>4940</v>
      </c>
      <c r="D12" s="9">
        <v>8</v>
      </c>
      <c r="E12" s="9"/>
    </row>
    <row r="13" spans="1:5" s="3" customFormat="1" ht="15">
      <c r="A13" s="3">
        <v>10</v>
      </c>
      <c r="B13" s="29" t="s">
        <v>57</v>
      </c>
      <c r="C13" s="9">
        <v>4173</v>
      </c>
      <c r="D13" s="9">
        <v>9</v>
      </c>
      <c r="E13" s="9"/>
    </row>
    <row r="14" spans="1:5" s="3" customFormat="1" ht="15">
      <c r="A14" s="3">
        <v>14</v>
      </c>
      <c r="B14" s="42" t="s">
        <v>55</v>
      </c>
      <c r="C14" s="9">
        <v>3951</v>
      </c>
      <c r="D14" s="9">
        <v>10</v>
      </c>
      <c r="E14" s="30"/>
    </row>
    <row r="15" spans="1:5" s="3" customFormat="1" ht="15">
      <c r="A15" s="3">
        <v>16</v>
      </c>
      <c r="B15" s="29" t="s">
        <v>53</v>
      </c>
      <c r="C15" s="9">
        <v>3857</v>
      </c>
      <c r="D15" s="9">
        <v>11</v>
      </c>
      <c r="E15" s="9"/>
    </row>
    <row r="16" spans="1:8" s="3" customFormat="1" ht="15">
      <c r="A16" s="3">
        <v>13</v>
      </c>
      <c r="B16" s="29" t="s">
        <v>43</v>
      </c>
      <c r="C16" s="9">
        <v>3563</v>
      </c>
      <c r="D16" s="9">
        <v>12</v>
      </c>
      <c r="E16" s="9"/>
      <c r="H16" s="3" t="s">
        <v>16</v>
      </c>
    </row>
    <row r="17" spans="1:5" s="3" customFormat="1" ht="15">
      <c r="A17" s="3">
        <v>18</v>
      </c>
      <c r="B17" s="29" t="s">
        <v>40</v>
      </c>
      <c r="C17" s="9">
        <v>3390</v>
      </c>
      <c r="D17" s="9">
        <v>13</v>
      </c>
      <c r="E17" s="9"/>
    </row>
    <row r="18" spans="1:5" s="3" customFormat="1" ht="15">
      <c r="A18" s="3">
        <v>8</v>
      </c>
      <c r="B18" s="9" t="s">
        <v>38</v>
      </c>
      <c r="C18" s="9">
        <v>3327</v>
      </c>
      <c r="D18" s="9">
        <v>14</v>
      </c>
      <c r="E18" s="9"/>
    </row>
    <row r="19" spans="1:5" s="3" customFormat="1" ht="15">
      <c r="A19" s="3">
        <v>3</v>
      </c>
      <c r="B19" s="9" t="s">
        <v>42</v>
      </c>
      <c r="C19" s="9">
        <v>3078</v>
      </c>
      <c r="D19" s="9">
        <v>15</v>
      </c>
      <c r="E19" s="9"/>
    </row>
    <row r="20" spans="1:5" s="3" customFormat="1" ht="15">
      <c r="A20" s="3">
        <v>6</v>
      </c>
      <c r="B20" s="29" t="s">
        <v>59</v>
      </c>
      <c r="C20" s="9">
        <v>3013</v>
      </c>
      <c r="D20" s="9">
        <v>16</v>
      </c>
      <c r="E20" s="9"/>
    </row>
    <row r="21" spans="1:5" s="3" customFormat="1" ht="15">
      <c r="A21" s="3">
        <v>11</v>
      </c>
      <c r="B21" s="29" t="s">
        <v>46</v>
      </c>
      <c r="C21" s="9">
        <v>2858</v>
      </c>
      <c r="D21" s="9">
        <v>17</v>
      </c>
      <c r="E21" s="9"/>
    </row>
    <row r="22" spans="1:5" s="3" customFormat="1" ht="15">
      <c r="A22" s="3">
        <v>5</v>
      </c>
      <c r="B22" s="9" t="s">
        <v>49</v>
      </c>
      <c r="C22" s="9">
        <v>2698</v>
      </c>
      <c r="D22" s="9">
        <v>18</v>
      </c>
      <c r="E22" s="9"/>
    </row>
    <row r="23" spans="1:5" s="3" customFormat="1" ht="15">
      <c r="A23" s="3">
        <v>21</v>
      </c>
      <c r="B23" s="29" t="s">
        <v>39</v>
      </c>
      <c r="C23" s="9">
        <v>2691</v>
      </c>
      <c r="D23" s="9">
        <v>19</v>
      </c>
      <c r="E23" s="9"/>
    </row>
    <row r="24" spans="1:5" s="3" customFormat="1" ht="15">
      <c r="A24" s="3">
        <v>24</v>
      </c>
      <c r="B24" s="29" t="s">
        <v>69</v>
      </c>
      <c r="C24" s="9">
        <v>1922</v>
      </c>
      <c r="D24" s="9">
        <v>20</v>
      </c>
      <c r="E24" s="9"/>
    </row>
    <row r="25" spans="1:5" s="3" customFormat="1" ht="15">
      <c r="A25" s="3">
        <v>2</v>
      </c>
      <c r="B25" s="9" t="s">
        <v>58</v>
      </c>
      <c r="C25" s="9">
        <v>1902</v>
      </c>
      <c r="D25" s="9">
        <v>21</v>
      </c>
      <c r="E25" s="9"/>
    </row>
    <row r="26" spans="1:5" s="3" customFormat="1" ht="15">
      <c r="A26" s="3">
        <v>15</v>
      </c>
      <c r="B26" s="9" t="s">
        <v>51</v>
      </c>
      <c r="C26" s="9">
        <v>1383</v>
      </c>
      <c r="D26" s="9">
        <v>22</v>
      </c>
      <c r="E26" s="9"/>
    </row>
    <row r="27" spans="1:5" s="3" customFormat="1" ht="15">
      <c r="A27" s="3">
        <v>7</v>
      </c>
      <c r="B27" s="9" t="s">
        <v>45</v>
      </c>
      <c r="C27" s="9">
        <v>622</v>
      </c>
      <c r="D27" s="9">
        <v>23</v>
      </c>
      <c r="E27" s="9"/>
    </row>
    <row r="28" spans="2:5" s="3" customFormat="1" ht="15">
      <c r="B28" s="29"/>
      <c r="C28" s="9"/>
      <c r="D28" s="9"/>
      <c r="E28" s="9"/>
    </row>
    <row r="29" spans="2:5" s="3" customFormat="1" ht="15">
      <c r="B29" s="29"/>
      <c r="C29" s="9"/>
      <c r="D29" s="9"/>
      <c r="E29" s="9"/>
    </row>
    <row r="30" spans="2:5" s="3" customFormat="1" ht="15">
      <c r="B30" s="9"/>
      <c r="C30" s="9"/>
      <c r="D30" s="9"/>
      <c r="E30" s="9"/>
    </row>
    <row r="31" spans="2:5" s="3" customFormat="1" ht="15">
      <c r="B31" s="29"/>
      <c r="C31" s="9"/>
      <c r="D31" s="9"/>
      <c r="E31" s="9"/>
    </row>
    <row r="32" spans="2:5" s="3" customFormat="1" ht="15">
      <c r="B32" s="9"/>
      <c r="C32" s="9"/>
      <c r="D32" s="9"/>
      <c r="E32" s="9"/>
    </row>
    <row r="33" spans="1:5" s="3" customFormat="1" ht="15">
      <c r="A33" s="28"/>
      <c r="B33" s="31" t="s">
        <v>18</v>
      </c>
      <c r="C33" s="9">
        <f>SUM(C5:C32)</f>
        <v>94063</v>
      </c>
      <c r="D33" s="9"/>
      <c r="E33" s="9"/>
    </row>
    <row r="34" spans="1:5" s="3" customFormat="1" ht="15">
      <c r="A34" s="28"/>
      <c r="B34" s="29"/>
      <c r="C34" s="9"/>
      <c r="D34" s="9"/>
      <c r="E34" s="9"/>
    </row>
    <row r="35" spans="1:5" ht="18">
      <c r="A35" s="7"/>
      <c r="B35" s="23"/>
      <c r="C35" s="7"/>
      <c r="D35" s="7"/>
      <c r="E35" s="7"/>
    </row>
    <row r="36" spans="1:5" s="2" customFormat="1" ht="18">
      <c r="A36" s="7"/>
      <c r="B36" s="7"/>
      <c r="C36" s="7"/>
      <c r="D36" s="7"/>
      <c r="E36" s="7"/>
    </row>
    <row r="37" s="2" customFormat="1" ht="18">
      <c r="B37" s="2" t="s">
        <v>6</v>
      </c>
    </row>
    <row r="38" spans="1:5" s="4" customFormat="1" ht="15.75">
      <c r="A38" s="8" t="s">
        <v>17</v>
      </c>
      <c r="B38" s="5" t="s">
        <v>1</v>
      </c>
      <c r="C38" s="5" t="s">
        <v>2</v>
      </c>
      <c r="D38" s="5" t="s">
        <v>3</v>
      </c>
      <c r="E38" s="5" t="s">
        <v>5</v>
      </c>
    </row>
    <row r="39" spans="1:5" s="4" customFormat="1" ht="15.75">
      <c r="A39" s="3">
        <v>62</v>
      </c>
      <c r="B39" s="32" t="s">
        <v>32</v>
      </c>
      <c r="C39" s="9">
        <v>5928</v>
      </c>
      <c r="D39" s="9">
        <v>1</v>
      </c>
      <c r="E39" s="9">
        <v>530</v>
      </c>
    </row>
    <row r="40" spans="1:5" s="4" customFormat="1" ht="15.75">
      <c r="A40" s="3">
        <v>68</v>
      </c>
      <c r="B40" s="9" t="s">
        <v>30</v>
      </c>
      <c r="C40" s="9">
        <v>5318</v>
      </c>
      <c r="D40" s="9">
        <v>2</v>
      </c>
      <c r="E40" s="9"/>
    </row>
    <row r="41" spans="1:5" s="4" customFormat="1" ht="15.75">
      <c r="A41" s="3">
        <v>70</v>
      </c>
      <c r="B41" s="32" t="s">
        <v>28</v>
      </c>
      <c r="C41" s="9">
        <v>5121</v>
      </c>
      <c r="D41" s="9">
        <v>3</v>
      </c>
      <c r="E41" s="9"/>
    </row>
    <row r="42" spans="1:5" s="4" customFormat="1" ht="15.75">
      <c r="A42" s="3">
        <v>66</v>
      </c>
      <c r="B42" s="33" t="s">
        <v>29</v>
      </c>
      <c r="C42" s="9">
        <v>3898</v>
      </c>
      <c r="D42" s="9">
        <v>4</v>
      </c>
      <c r="E42" s="9"/>
    </row>
    <row r="43" spans="1:5" s="4" customFormat="1" ht="15.75">
      <c r="A43" s="3">
        <v>69</v>
      </c>
      <c r="B43" s="33" t="s">
        <v>26</v>
      </c>
      <c r="C43" s="9">
        <v>2707</v>
      </c>
      <c r="D43" s="9">
        <v>5</v>
      </c>
      <c r="E43" s="9"/>
    </row>
    <row r="44" spans="1:5" s="4" customFormat="1" ht="15.75">
      <c r="A44" s="3">
        <v>71</v>
      </c>
      <c r="B44" s="32" t="s">
        <v>27</v>
      </c>
      <c r="C44" s="9">
        <v>1928</v>
      </c>
      <c r="D44" s="9">
        <v>6</v>
      </c>
      <c r="E44" s="9"/>
    </row>
    <row r="45" spans="1:5" s="4" customFormat="1" ht="15.75">
      <c r="A45" s="3">
        <v>64</v>
      </c>
      <c r="B45" s="35" t="s">
        <v>33</v>
      </c>
      <c r="C45" s="9">
        <v>1864</v>
      </c>
      <c r="D45" s="9">
        <v>7</v>
      </c>
      <c r="E45" s="9"/>
    </row>
    <row r="46" spans="1:5" s="4" customFormat="1" ht="15.75">
      <c r="A46" s="3">
        <v>65</v>
      </c>
      <c r="B46" s="35" t="s">
        <v>34</v>
      </c>
      <c r="C46" s="9">
        <v>1557</v>
      </c>
      <c r="D46" s="9">
        <v>8</v>
      </c>
      <c r="E46" s="9"/>
    </row>
    <row r="47" spans="1:5" s="4" customFormat="1" ht="15.75">
      <c r="A47" s="3">
        <v>61</v>
      </c>
      <c r="B47" s="34" t="s">
        <v>36</v>
      </c>
      <c r="C47" s="9">
        <v>878</v>
      </c>
      <c r="D47" s="9">
        <v>9</v>
      </c>
      <c r="E47" s="9"/>
    </row>
    <row r="48" spans="1:5" s="4" customFormat="1" ht="15.75">
      <c r="A48" s="3"/>
      <c r="B48" s="35"/>
      <c r="C48" s="9"/>
      <c r="D48" s="9"/>
      <c r="E48" s="9"/>
    </row>
    <row r="49" spans="2:5" s="3" customFormat="1" ht="15">
      <c r="B49" s="43" t="s">
        <v>18</v>
      </c>
      <c r="C49" s="9">
        <f>SUM(C39:C48)</f>
        <v>29199</v>
      </c>
      <c r="D49" s="9"/>
      <c r="E49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 &amp; Östen</dc:creator>
  <cp:keywords/>
  <dc:description/>
  <cp:lastModifiedBy>User</cp:lastModifiedBy>
  <cp:lastPrinted>2012-07-20T18:08:05Z</cp:lastPrinted>
  <dcterms:created xsi:type="dcterms:W3CDTF">2007-07-12T09:11:50Z</dcterms:created>
  <dcterms:modified xsi:type="dcterms:W3CDTF">2012-08-07T18:57:48Z</dcterms:modified>
  <cp:category/>
  <cp:version/>
  <cp:contentType/>
  <cp:contentStatus/>
</cp:coreProperties>
</file>